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300" windowWidth="10155" windowHeight="4650" activeTab="0"/>
  </bookViews>
  <sheets>
    <sheet name="Inicio" sheetId="1" r:id="rId1"/>
    <sheet name="Asuntos" sheetId="2" r:id="rId2"/>
    <sheet name="La víctima se acoge a la dispen" sheetId="3" r:id="rId3"/>
    <sheet name="Ejecutorias" sheetId="4" r:id="rId4"/>
    <sheet name="Personas Enjuiciadas" sheetId="5" r:id="rId5"/>
    <sheet name="% condenados" sheetId="6" r:id="rId6"/>
    <sheet name="Incumplimientos" sheetId="7" r:id="rId7"/>
    <sheet name="Terminacion" sheetId="8" r:id="rId8"/>
  </sheets>
  <definedNames>
    <definedName name="_xlnm.Print_Area" localSheetId="3">'Ejecutorias'!$A$1:$K$50</definedName>
    <definedName name="_xlnm.Print_Titles" localSheetId="5">'% condenados'!$A:$A</definedName>
    <definedName name="_xlnm.Print_Titles" localSheetId="1">'Asuntos'!$A:$A,'Asuntos'!$1:$7</definedName>
    <definedName name="_xlnm.Print_Titles" localSheetId="3">'Ejecutorias'!$1:$1</definedName>
    <definedName name="_xlnm.Print_Titles" localSheetId="4">'Personas Enjuiciadas'!$A:$A</definedName>
  </definedNames>
  <calcPr fullCalcOnLoad="1"/>
</workbook>
</file>

<file path=xl/sharedStrings.xml><?xml version="1.0" encoding="utf-8"?>
<sst xmlns="http://schemas.openxmlformats.org/spreadsheetml/2006/main" count="256" uniqueCount="81">
  <si>
    <t>TOTAL</t>
  </si>
  <si>
    <t>Andalucía</t>
  </si>
  <si>
    <t>Aragón</t>
  </si>
  <si>
    <t>Asturias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</si>
  <si>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</si>
  <si>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</si>
  <si>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</si>
  <si>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</si>
  <si>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</si>
  <si>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</si>
  <si>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</si>
  <si>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</si>
  <si>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</si>
  <si>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</si>
  <si>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</si>
  <si>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</si>
  <si>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</si>
  <si>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</si>
  <si>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</si>
  <si>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</si>
  <si>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</si>
  <si>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</si>
  <si>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</si>
  <si>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</si>
  <si>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</si>
  <si>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</si>
  <si>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</si>
  <si>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</si>
  <si>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</si>
  <si>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 xml:space="preserve">Total procesos </t>
  </si>
  <si>
    <t>De penas art. 48 con relación Art. 57</t>
  </si>
  <si>
    <t>% condenas entre los  enjuiciados</t>
  </si>
  <si>
    <t>% condenas entre los españoles enjuiciados</t>
  </si>
  <si>
    <t>Número</t>
  </si>
  <si>
    <t xml:space="preserve">Condenatorias previa conformidad </t>
  </si>
  <si>
    <t>Restantes sentencias</t>
  </si>
  <si>
    <t xml:space="preserve">Condenatoria </t>
  </si>
  <si>
    <t xml:space="preserve">Absolutoria </t>
  </si>
  <si>
    <t>Resueltos: Archivo provisional</t>
  </si>
  <si>
    <t>Resueltos: Archivo definitivo</t>
  </si>
  <si>
    <t>PROCESOS EN ÚNICA INSTANCIA</t>
  </si>
  <si>
    <t>de ellas corresponden a conformidades en Juzgados de Instrucción o de violencia contra la mujer</t>
  </si>
  <si>
    <t>Derivadas de los Procesos de Violencia sobre la Mujer</t>
  </si>
  <si>
    <t xml:space="preserve">Procedentes de juzgados de violencia sobre la mujer </t>
  </si>
  <si>
    <t>EJECUTORIAS</t>
  </si>
  <si>
    <t>VIOLENCIA CONTRA LA MUJER     JUZGADOS DE LO PENAL          MOVIMIENTO DE ASUNTOS</t>
  </si>
  <si>
    <t>VIOLENCIA CONTRA LA MUJER          JUZGADOS DE LO PENAL</t>
  </si>
  <si>
    <t>JUZGADOS PENALES DE EJECUTORIAS</t>
  </si>
  <si>
    <t>VIOLENCIA CONTRA LA MUJER     JUZGADOS DE LO PENAL</t>
  </si>
  <si>
    <t>PORCENTAJE DE CONDENAS</t>
  </si>
  <si>
    <t>FORMA DE TERMINACIÓN</t>
  </si>
  <si>
    <t>INCUMPLIMIENTO DE MEDIDAS</t>
  </si>
  <si>
    <t>Por otras
Causas</t>
  </si>
  <si>
    <t>Ejecutorias de los Juzgados de Violencia sobre la mujer</t>
  </si>
  <si>
    <t>Diligencias Urgentes</t>
  </si>
  <si>
    <t>Por Archivo Definitivo</t>
  </si>
  <si>
    <t>Renuncias por españolas</t>
  </si>
  <si>
    <t>Renuncias por extranjeras</t>
  </si>
  <si>
    <t>Total</t>
  </si>
  <si>
    <t>Por españolas</t>
  </si>
  <si>
    <t>Por extranjeras</t>
  </si>
  <si>
    <t>Casos en los que la victima  se acoge a la dispensa a la obligación de declarar como testigo(Art.416 L.E.CRIM.)</t>
  </si>
  <si>
    <t>Procedimientos abreviados</t>
  </si>
  <si>
    <t>Pendientes final trimestre</t>
  </si>
  <si>
    <t>Sin incoar</t>
  </si>
  <si>
    <t>En trámite</t>
  </si>
  <si>
    <t>Movimiento de Asuntos</t>
  </si>
  <si>
    <t>Ejecutorias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</si>
  <si>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</si>
  <si>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</si>
  <si>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</si>
  <si>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</si>
  <si>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</si>
  <si>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 xml:space="preserve"> </t>
  </si>
  <si>
    <t>Illes Baelars</t>
  </si>
  <si>
    <t>Comunitat Valenciana</t>
  </si>
  <si>
    <t>Medidas Cautelares Naturaleza Penal</t>
  </si>
  <si>
    <t>Medidas Cautelares Naturaleza Civil</t>
  </si>
  <si>
    <t>Volver a Inicio</t>
  </si>
  <si>
    <t>VIOLENCIA CONTRA LA MUJER     JUZGADOS DE LO PENAL POR TSJ      2º Trimestre de 2018</t>
  </si>
  <si>
    <t>Segundo trimestre 
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</si>
</sst>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b/>
      <sz val="12"/>
      <color indexed="1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color indexed="62"/>
      <name val="Verdana"/>
      <family val="2"/>
    </font>
    <font>
      <b/>
      <sz val="11"/>
      <name val="Arial"/>
      <family val="2"/>
    </font>
    <font>
      <b/>
      <sz val="11"/>
      <color indexed="18"/>
      <name val="Verdana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Verdana"/>
      <family val="2"/>
    </font>
    <font>
      <sz val="9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  <font>
      <b/>
      <sz val="10"/>
      <color rgb="FF0000FF"/>
      <name val="Verdana"/>
      <family val="2"/>
    </font>
    <font>
      <b/>
      <sz val="10"/>
      <color theme="10"/>
      <name val="Verdana"/>
      <family val="2"/>
    </font>
    <font>
      <sz val="9"/>
      <color rgb="FF00008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>
        <color indexed="62"/>
      </top>
      <bottom style="medium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54" applyFont="1" applyBorder="1" applyAlignment="1">
      <alignment horizontal="left" wrapText="1"/>
      <protection/>
    </xf>
    <xf numFmtId="0" fontId="8" fillId="0" borderId="11" xfId="54" applyFont="1" applyBorder="1" applyAlignment="1">
      <alignment horizontal="left" wrapText="1"/>
      <protection/>
    </xf>
    <xf numFmtId="0" fontId="8" fillId="0" borderId="12" xfId="54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3" fontId="13" fillId="0" borderId="10" xfId="54" applyNumberFormat="1" applyFont="1" applyBorder="1" applyAlignment="1">
      <alignment horizontal="right" wrapText="1"/>
      <protection/>
    </xf>
    <xf numFmtId="3" fontId="13" fillId="0" borderId="11" xfId="54" applyNumberFormat="1" applyFont="1" applyBorder="1" applyAlignment="1">
      <alignment horizontal="right" wrapText="1"/>
      <protection/>
    </xf>
    <xf numFmtId="3" fontId="8" fillId="0" borderId="12" xfId="54" applyNumberFormat="1" applyFont="1" applyBorder="1" applyAlignment="1">
      <alignment horizontal="right" wrapText="1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3" fontId="8" fillId="0" borderId="15" xfId="54" applyNumberFormat="1" applyFont="1" applyBorder="1" applyAlignment="1">
      <alignment horizontal="right" wrapText="1"/>
      <protection/>
    </xf>
    <xf numFmtId="3" fontId="8" fillId="0" borderId="15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20" fillId="0" borderId="0" xfId="0" applyFont="1" applyAlignment="1">
      <alignment/>
    </xf>
    <xf numFmtId="10" fontId="13" fillId="0" borderId="10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0" fontId="2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3" fillId="0" borderId="10" xfId="0" applyFont="1" applyBorder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60" fillId="34" borderId="0" xfId="46" applyFont="1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61" fillId="0" borderId="10" xfId="46" applyFont="1" applyBorder="1" applyAlignment="1">
      <alignment horizontal="center" vertical="center"/>
    </xf>
    <xf numFmtId="0" fontId="16" fillId="34" borderId="0" xfId="0" applyFont="1" applyFill="1" applyAlignment="1">
      <alignment horizontal="left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61" fillId="0" borderId="16" xfId="46" applyFont="1" applyBorder="1" applyAlignment="1">
      <alignment horizontal="center" vertical="center"/>
    </xf>
    <xf numFmtId="0" fontId="61" fillId="0" borderId="18" xfId="46" applyFont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ovimientoTo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742950</xdr:colOff>
      <xdr:row>10</xdr:row>
      <xdr:rowOff>123825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28575" y="19050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E1:P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1.421875" style="50" customWidth="1"/>
    <col min="5" max="5" width="11.421875" style="51" customWidth="1"/>
    <col min="6" max="16384" width="11.421875" style="50" customWidth="1"/>
  </cols>
  <sheetData>
    <row r="1" spans="5:16" ht="14.25">
      <c r="E1" s="55" t="s">
        <v>79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3" ht="12.75">
      <c r="E3" s="52" t="s">
        <v>66</v>
      </c>
    </row>
    <row r="4" ht="12.75">
      <c r="E4" s="52" t="s">
        <v>68</v>
      </c>
    </row>
    <row r="5" ht="12.75">
      <c r="E5" s="52" t="s">
        <v>67</v>
      </c>
    </row>
    <row r="6" ht="12.75">
      <c r="E6" s="52" t="s">
        <v>69</v>
      </c>
    </row>
    <row r="7" ht="12.75">
      <c r="E7" s="52" t="s">
        <v>70</v>
      </c>
    </row>
    <row r="8" ht="12.75">
      <c r="E8" s="52" t="s">
        <v>71</v>
      </c>
    </row>
    <row r="9" ht="12.75">
      <c r="E9" s="52" t="s">
        <v>72</v>
      </c>
    </row>
  </sheetData>
  <sheetProtection/>
  <mergeCells count="1">
    <mergeCell ref="E1:P1"/>
  </mergeCells>
  <hyperlinks>
    <hyperlink ref="E3" location="Asuntos!A1" display="Movimiento de Asuntos"/>
    <hyperlink ref="E4" location="'La víctima se acoge a la dispen'!A1" display="Renuncias,(la víctima se acoge a la dispensa a no declarar)"/>
    <hyperlink ref="E5" location="Ejecutorias!A1" display="Ejecutorias"/>
    <hyperlink ref="E6" location="'Personas Enjuiciadas'!A1" display="Personas enjuiciadas"/>
    <hyperlink ref="E7" location="'% condenados'!A1" display="Porcentaje de condenados"/>
    <hyperlink ref="E8" location="Incumplimientos!A1" display="Incumplimientos"/>
    <hyperlink ref="E9" location="Terminacion!A1" display="Formas de Termina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P2029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4.57421875" style="0" customWidth="1"/>
    <col min="2" max="2" width="12.421875" style="0" customWidth="1"/>
    <col min="3" max="3" width="11.421875" style="0" customWidth="1"/>
    <col min="4" max="4" width="10.421875" style="0" bestFit="1" customWidth="1"/>
    <col min="5" max="5" width="12.140625" style="0" customWidth="1"/>
    <col min="6" max="6" width="12.28125" style="0" customWidth="1"/>
    <col min="7" max="7" width="11.7109375" style="0" customWidth="1"/>
    <col min="8" max="8" width="10.421875" style="0" bestFit="1" customWidth="1"/>
    <col min="9" max="9" width="11.7109375" style="0" customWidth="1"/>
    <col min="10" max="10" width="12.28125" style="0" customWidth="1"/>
    <col min="11" max="11" width="12.00390625" style="0" customWidth="1"/>
    <col min="12" max="12" width="10.421875" style="0" bestFit="1" customWidth="1"/>
    <col min="13" max="13" width="11.8515625" style="0" customWidth="1"/>
  </cols>
  <sheetData>
    <row r="1" spans="1:13" s="21" customFormat="1" ht="15" customHeight="1">
      <c r="A1" s="20"/>
      <c r="B1" s="59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21" customFormat="1" ht="15" customHeight="1">
      <c r="A2" s="20"/>
      <c r="B2" s="60" t="s">
        <v>40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2" ht="15" customHeight="1">
      <c r="A3" s="2"/>
      <c r="B3" s="2"/>
    </row>
    <row r="4" spans="1:15" s="21" customFormat="1" ht="29.25" customHeight="1">
      <c r="A4" s="22" t="s">
        <v>80</v>
      </c>
      <c r="B4" s="23"/>
      <c r="N4" s="61" t="s">
        <v>78</v>
      </c>
      <c r="O4" s="62"/>
    </row>
    <row r="5" spans="1:2" ht="15" customHeight="1">
      <c r="A5" s="1"/>
      <c r="B5" s="4"/>
    </row>
    <row r="6" spans="1:13" s="25" customFormat="1" ht="27.75" customHeight="1">
      <c r="A6" s="24"/>
      <c r="B6" s="56" t="s">
        <v>29</v>
      </c>
      <c r="C6" s="57"/>
      <c r="D6" s="57"/>
      <c r="E6" s="58"/>
      <c r="F6" s="56" t="s">
        <v>62</v>
      </c>
      <c r="G6" s="57"/>
      <c r="H6" s="57"/>
      <c r="I6" s="58"/>
      <c r="J6" s="56" t="s">
        <v>54</v>
      </c>
      <c r="K6" s="57"/>
      <c r="L6" s="57"/>
      <c r="M6" s="58"/>
    </row>
    <row r="7" spans="1:13" s="25" customFormat="1" ht="32.25" customHeight="1">
      <c r="A7" s="26"/>
      <c r="B7" s="7" t="s">
        <v>27</v>
      </c>
      <c r="C7" s="7" t="s">
        <v>28</v>
      </c>
      <c r="D7" s="7" t="s">
        <v>24</v>
      </c>
      <c r="E7" s="7" t="s">
        <v>25</v>
      </c>
      <c r="F7" s="7" t="s">
        <v>27</v>
      </c>
      <c r="G7" s="7" t="s">
        <v>28</v>
      </c>
      <c r="H7" s="7" t="s">
        <v>24</v>
      </c>
      <c r="I7" s="7" t="s">
        <v>25</v>
      </c>
      <c r="J7" s="7" t="s">
        <v>27</v>
      </c>
      <c r="K7" s="7" t="s">
        <v>28</v>
      </c>
      <c r="L7" s="7" t="s">
        <v>24</v>
      </c>
      <c r="M7" s="7" t="s">
        <v>25</v>
      </c>
    </row>
    <row r="8" spans="1:13" s="25" customFormat="1" ht="15" customHeight="1">
      <c r="A8" s="8" t="s">
        <v>1</v>
      </c>
      <c r="B8" s="27">
        <v>1775</v>
      </c>
      <c r="C8" s="27">
        <v>64</v>
      </c>
      <c r="D8" s="27">
        <v>1961</v>
      </c>
      <c r="E8" s="27">
        <v>3890</v>
      </c>
      <c r="F8" s="27">
        <v>874</v>
      </c>
      <c r="G8" s="27">
        <v>40</v>
      </c>
      <c r="H8" s="27">
        <v>908</v>
      </c>
      <c r="I8" s="27">
        <v>3013</v>
      </c>
      <c r="J8" s="27">
        <v>901</v>
      </c>
      <c r="K8" s="27">
        <v>24</v>
      </c>
      <c r="L8" s="27">
        <v>1053</v>
      </c>
      <c r="M8" s="27">
        <v>877</v>
      </c>
    </row>
    <row r="9" spans="1:13" s="25" customFormat="1" ht="15" customHeight="1">
      <c r="A9" s="8" t="s">
        <v>2</v>
      </c>
      <c r="B9" s="27">
        <v>261</v>
      </c>
      <c r="C9" s="27">
        <v>2</v>
      </c>
      <c r="D9" s="27">
        <v>244</v>
      </c>
      <c r="E9" s="27">
        <v>207</v>
      </c>
      <c r="F9" s="27">
        <v>185</v>
      </c>
      <c r="G9" s="27">
        <v>1</v>
      </c>
      <c r="H9" s="27">
        <v>166</v>
      </c>
      <c r="I9" s="27">
        <v>199</v>
      </c>
      <c r="J9" s="27">
        <v>76</v>
      </c>
      <c r="K9" s="27">
        <v>1</v>
      </c>
      <c r="L9" s="27">
        <v>78</v>
      </c>
      <c r="M9" s="27">
        <v>8</v>
      </c>
    </row>
    <row r="10" spans="1:13" s="25" customFormat="1" ht="15" customHeight="1">
      <c r="A10" s="8" t="s">
        <v>3</v>
      </c>
      <c r="B10" s="27">
        <v>193</v>
      </c>
      <c r="C10" s="27">
        <v>2</v>
      </c>
      <c r="D10" s="27">
        <v>169</v>
      </c>
      <c r="E10" s="27">
        <v>205</v>
      </c>
      <c r="F10" s="27">
        <v>134</v>
      </c>
      <c r="G10" s="27">
        <v>2</v>
      </c>
      <c r="H10" s="27">
        <v>111</v>
      </c>
      <c r="I10" s="27">
        <v>200</v>
      </c>
      <c r="J10" s="27">
        <v>59</v>
      </c>
      <c r="K10" s="27">
        <v>0</v>
      </c>
      <c r="L10" s="27">
        <v>58</v>
      </c>
      <c r="M10" s="27">
        <v>5</v>
      </c>
    </row>
    <row r="11" spans="1:13" s="25" customFormat="1" ht="15" customHeight="1">
      <c r="A11" s="8" t="s">
        <v>74</v>
      </c>
      <c r="B11" s="27">
        <v>196</v>
      </c>
      <c r="C11" s="27">
        <v>14</v>
      </c>
      <c r="D11" s="27">
        <v>202</v>
      </c>
      <c r="E11" s="27">
        <v>118</v>
      </c>
      <c r="F11" s="27">
        <v>135</v>
      </c>
      <c r="G11" s="27">
        <v>11</v>
      </c>
      <c r="H11" s="27">
        <v>145</v>
      </c>
      <c r="I11" s="27">
        <v>99</v>
      </c>
      <c r="J11" s="27">
        <v>61</v>
      </c>
      <c r="K11" s="27">
        <v>3</v>
      </c>
      <c r="L11" s="27">
        <v>57</v>
      </c>
      <c r="M11" s="27">
        <v>19</v>
      </c>
    </row>
    <row r="12" spans="1:13" s="25" customFormat="1" ht="15" customHeight="1">
      <c r="A12" s="8" t="s">
        <v>4</v>
      </c>
      <c r="B12" s="27">
        <v>206</v>
      </c>
      <c r="C12" s="27">
        <v>0</v>
      </c>
      <c r="D12" s="27">
        <v>256</v>
      </c>
      <c r="E12" s="27">
        <v>305</v>
      </c>
      <c r="F12" s="27">
        <v>92</v>
      </c>
      <c r="G12" s="27">
        <v>0</v>
      </c>
      <c r="H12" s="27">
        <v>140</v>
      </c>
      <c r="I12" s="27">
        <v>245</v>
      </c>
      <c r="J12" s="27">
        <v>114</v>
      </c>
      <c r="K12" s="27">
        <v>0</v>
      </c>
      <c r="L12" s="27">
        <v>116</v>
      </c>
      <c r="M12" s="27">
        <v>60</v>
      </c>
    </row>
    <row r="13" spans="1:13" s="25" customFormat="1" ht="15" customHeight="1">
      <c r="A13" s="8" t="s">
        <v>5</v>
      </c>
      <c r="B13" s="27">
        <v>86</v>
      </c>
      <c r="C13" s="27">
        <v>1</v>
      </c>
      <c r="D13" s="27">
        <v>97</v>
      </c>
      <c r="E13" s="27">
        <v>85</v>
      </c>
      <c r="F13" s="27">
        <v>26</v>
      </c>
      <c r="G13" s="27">
        <v>1</v>
      </c>
      <c r="H13" s="27">
        <v>40</v>
      </c>
      <c r="I13" s="27">
        <v>64</v>
      </c>
      <c r="J13" s="27">
        <v>60</v>
      </c>
      <c r="K13" s="27">
        <v>0</v>
      </c>
      <c r="L13" s="27">
        <v>57</v>
      </c>
      <c r="M13" s="27">
        <v>21</v>
      </c>
    </row>
    <row r="14" spans="1:13" s="25" customFormat="1" ht="15" customHeight="1">
      <c r="A14" s="8" t="s">
        <v>6</v>
      </c>
      <c r="B14" s="27">
        <v>333</v>
      </c>
      <c r="C14" s="27">
        <v>2</v>
      </c>
      <c r="D14" s="27">
        <v>322</v>
      </c>
      <c r="E14" s="27">
        <v>364</v>
      </c>
      <c r="F14" s="27">
        <v>208</v>
      </c>
      <c r="G14" s="27">
        <v>2</v>
      </c>
      <c r="H14" s="27">
        <v>211</v>
      </c>
      <c r="I14" s="27">
        <v>327</v>
      </c>
      <c r="J14" s="27">
        <v>125</v>
      </c>
      <c r="K14" s="27">
        <v>0</v>
      </c>
      <c r="L14" s="27">
        <v>111</v>
      </c>
      <c r="M14" s="27">
        <v>37</v>
      </c>
    </row>
    <row r="15" spans="1:13" s="25" customFormat="1" ht="15" customHeight="1">
      <c r="A15" s="8" t="s">
        <v>7</v>
      </c>
      <c r="B15" s="27">
        <v>281</v>
      </c>
      <c r="C15" s="27">
        <v>6</v>
      </c>
      <c r="D15" s="27">
        <v>330</v>
      </c>
      <c r="E15" s="27">
        <v>638</v>
      </c>
      <c r="F15" s="27">
        <v>146</v>
      </c>
      <c r="G15" s="27">
        <v>5</v>
      </c>
      <c r="H15" s="27">
        <v>199</v>
      </c>
      <c r="I15" s="27">
        <v>544</v>
      </c>
      <c r="J15" s="27">
        <v>135</v>
      </c>
      <c r="K15" s="27">
        <v>1</v>
      </c>
      <c r="L15" s="27">
        <v>131</v>
      </c>
      <c r="M15" s="27">
        <v>94</v>
      </c>
    </row>
    <row r="16" spans="1:13" s="25" customFormat="1" ht="15" customHeight="1">
      <c r="A16" s="8" t="s">
        <v>8</v>
      </c>
      <c r="B16" s="27">
        <v>1376</v>
      </c>
      <c r="C16" s="27">
        <v>42</v>
      </c>
      <c r="D16" s="27">
        <v>1346</v>
      </c>
      <c r="E16" s="27">
        <v>2207</v>
      </c>
      <c r="F16" s="27">
        <v>597</v>
      </c>
      <c r="G16" s="27">
        <v>28</v>
      </c>
      <c r="H16" s="27">
        <v>561</v>
      </c>
      <c r="I16" s="27">
        <v>970</v>
      </c>
      <c r="J16" s="27">
        <v>779</v>
      </c>
      <c r="K16" s="27">
        <v>14</v>
      </c>
      <c r="L16" s="27">
        <v>785</v>
      </c>
      <c r="M16" s="27">
        <v>1237</v>
      </c>
    </row>
    <row r="17" spans="1:13" s="25" customFormat="1" ht="15" customHeight="1">
      <c r="A17" s="8" t="s">
        <v>75</v>
      </c>
      <c r="B17" s="27">
        <v>992</v>
      </c>
      <c r="C17" s="27">
        <v>6</v>
      </c>
      <c r="D17" s="27">
        <v>922</v>
      </c>
      <c r="E17" s="27">
        <v>1370</v>
      </c>
      <c r="F17" s="27">
        <v>584</v>
      </c>
      <c r="G17" s="27">
        <v>3</v>
      </c>
      <c r="H17" s="27">
        <v>547</v>
      </c>
      <c r="I17" s="27">
        <v>1146</v>
      </c>
      <c r="J17" s="27">
        <v>408</v>
      </c>
      <c r="K17" s="27">
        <v>3</v>
      </c>
      <c r="L17" s="27">
        <v>375</v>
      </c>
      <c r="M17" s="27">
        <v>224</v>
      </c>
    </row>
    <row r="18" spans="1:13" s="25" customFormat="1" ht="15" customHeight="1">
      <c r="A18" s="8" t="s">
        <v>9</v>
      </c>
      <c r="B18" s="27">
        <v>152</v>
      </c>
      <c r="C18" s="27">
        <v>6</v>
      </c>
      <c r="D18" s="27">
        <v>119</v>
      </c>
      <c r="E18" s="27">
        <v>172</v>
      </c>
      <c r="F18" s="27">
        <v>139</v>
      </c>
      <c r="G18" s="27">
        <v>6</v>
      </c>
      <c r="H18" s="27">
        <v>110</v>
      </c>
      <c r="I18" s="27">
        <v>164</v>
      </c>
      <c r="J18" s="27">
        <v>13</v>
      </c>
      <c r="K18" s="27">
        <v>0</v>
      </c>
      <c r="L18" s="27">
        <v>9</v>
      </c>
      <c r="M18" s="27">
        <v>8</v>
      </c>
    </row>
    <row r="19" spans="1:13" s="25" customFormat="1" ht="15" customHeight="1">
      <c r="A19" s="8" t="s">
        <v>10</v>
      </c>
      <c r="B19" s="27">
        <v>301</v>
      </c>
      <c r="C19" s="27">
        <v>1</v>
      </c>
      <c r="D19" s="27">
        <v>315</v>
      </c>
      <c r="E19" s="27">
        <v>495</v>
      </c>
      <c r="F19" s="27">
        <v>226</v>
      </c>
      <c r="G19" s="27">
        <v>1</v>
      </c>
      <c r="H19" s="27">
        <v>256</v>
      </c>
      <c r="I19" s="27">
        <v>450</v>
      </c>
      <c r="J19" s="27">
        <v>75</v>
      </c>
      <c r="K19" s="27">
        <v>0</v>
      </c>
      <c r="L19" s="27">
        <v>59</v>
      </c>
      <c r="M19" s="27">
        <v>45</v>
      </c>
    </row>
    <row r="20" spans="1:13" s="25" customFormat="1" ht="15" customHeight="1">
      <c r="A20" s="8" t="s">
        <v>11</v>
      </c>
      <c r="B20" s="27">
        <v>1379</v>
      </c>
      <c r="C20" s="27">
        <v>44</v>
      </c>
      <c r="D20" s="27">
        <v>1322</v>
      </c>
      <c r="E20" s="27">
        <v>3081</v>
      </c>
      <c r="F20" s="27">
        <v>855</v>
      </c>
      <c r="G20" s="27">
        <v>44</v>
      </c>
      <c r="H20" s="27">
        <v>807</v>
      </c>
      <c r="I20" s="27">
        <v>2919</v>
      </c>
      <c r="J20" s="27">
        <v>524</v>
      </c>
      <c r="K20" s="27">
        <v>0</v>
      </c>
      <c r="L20" s="27">
        <v>515</v>
      </c>
      <c r="M20" s="27">
        <v>162</v>
      </c>
    </row>
    <row r="21" spans="1:13" s="25" customFormat="1" ht="15" customHeight="1">
      <c r="A21" s="8" t="s">
        <v>12</v>
      </c>
      <c r="B21" s="27">
        <v>215</v>
      </c>
      <c r="C21" s="27">
        <v>17</v>
      </c>
      <c r="D21" s="27">
        <v>231</v>
      </c>
      <c r="E21" s="27">
        <v>249</v>
      </c>
      <c r="F21" s="27">
        <v>89</v>
      </c>
      <c r="G21" s="27">
        <v>14</v>
      </c>
      <c r="H21" s="27">
        <v>113</v>
      </c>
      <c r="I21" s="27">
        <v>225</v>
      </c>
      <c r="J21" s="27">
        <v>126</v>
      </c>
      <c r="K21" s="27">
        <v>3</v>
      </c>
      <c r="L21" s="27">
        <v>118</v>
      </c>
      <c r="M21" s="27">
        <v>24</v>
      </c>
    </row>
    <row r="22" spans="1:13" s="25" customFormat="1" ht="15" customHeight="1">
      <c r="A22" s="8" t="s">
        <v>13</v>
      </c>
      <c r="B22" s="27">
        <v>133</v>
      </c>
      <c r="C22" s="27">
        <v>0</v>
      </c>
      <c r="D22" s="27">
        <v>115</v>
      </c>
      <c r="E22" s="27">
        <v>109</v>
      </c>
      <c r="F22" s="27">
        <v>110</v>
      </c>
      <c r="G22" s="27">
        <v>0</v>
      </c>
      <c r="H22" s="27">
        <v>97</v>
      </c>
      <c r="I22" s="27">
        <v>100</v>
      </c>
      <c r="J22" s="27">
        <v>23</v>
      </c>
      <c r="K22" s="27">
        <v>0</v>
      </c>
      <c r="L22" s="27">
        <v>18</v>
      </c>
      <c r="M22" s="27">
        <v>9</v>
      </c>
    </row>
    <row r="23" spans="1:13" s="25" customFormat="1" ht="15" customHeight="1">
      <c r="A23" s="8" t="s">
        <v>14</v>
      </c>
      <c r="B23" s="27">
        <v>325</v>
      </c>
      <c r="C23" s="27">
        <v>3</v>
      </c>
      <c r="D23" s="27">
        <v>311</v>
      </c>
      <c r="E23" s="27">
        <v>619</v>
      </c>
      <c r="F23" s="27">
        <v>234</v>
      </c>
      <c r="G23" s="27">
        <v>3</v>
      </c>
      <c r="H23" s="27">
        <v>227</v>
      </c>
      <c r="I23" s="27">
        <v>563</v>
      </c>
      <c r="J23" s="27">
        <v>91</v>
      </c>
      <c r="K23" s="27">
        <v>0</v>
      </c>
      <c r="L23" s="27">
        <v>84</v>
      </c>
      <c r="M23" s="27">
        <v>56</v>
      </c>
    </row>
    <row r="24" spans="1:13" s="25" customFormat="1" ht="15" customHeight="1" thickBot="1">
      <c r="A24" s="9" t="s">
        <v>15</v>
      </c>
      <c r="B24" s="28">
        <v>28</v>
      </c>
      <c r="C24" s="28">
        <v>0</v>
      </c>
      <c r="D24" s="28">
        <v>49</v>
      </c>
      <c r="E24" s="28">
        <v>57</v>
      </c>
      <c r="F24" s="28">
        <v>13</v>
      </c>
      <c r="G24" s="28">
        <v>0</v>
      </c>
      <c r="H24" s="28">
        <v>30</v>
      </c>
      <c r="I24" s="28">
        <v>52</v>
      </c>
      <c r="J24" s="28">
        <v>15</v>
      </c>
      <c r="K24" s="28">
        <v>0</v>
      </c>
      <c r="L24" s="28">
        <v>19</v>
      </c>
      <c r="M24" s="28">
        <v>5</v>
      </c>
    </row>
    <row r="25" spans="1:13" s="25" customFormat="1" ht="15" customHeight="1" thickBot="1">
      <c r="A25" s="10" t="s">
        <v>16</v>
      </c>
      <c r="B25" s="29">
        <v>8232</v>
      </c>
      <c r="C25" s="29">
        <v>210</v>
      </c>
      <c r="D25" s="29">
        <v>8311</v>
      </c>
      <c r="E25" s="29">
        <v>14171</v>
      </c>
      <c r="F25" s="29">
        <v>4647</v>
      </c>
      <c r="G25" s="29">
        <v>161</v>
      </c>
      <c r="H25" s="29">
        <v>4668</v>
      </c>
      <c r="I25" s="29">
        <v>11280</v>
      </c>
      <c r="J25" s="29">
        <v>3585</v>
      </c>
      <c r="K25" s="29">
        <v>49</v>
      </c>
      <c r="L25" s="29">
        <v>3643</v>
      </c>
      <c r="M25" s="29">
        <v>2891</v>
      </c>
    </row>
    <row r="26" spans="1:120" ht="1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</row>
    <row r="27" spans="1:120" ht="15" customHeight="1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</row>
    <row r="28" spans="1:116" ht="1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20" ht="1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</row>
    <row r="30" spans="1:120" ht="1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</row>
    <row r="31" spans="1:120" ht="1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</row>
    <row r="32" spans="1:120" ht="15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</row>
    <row r="33" spans="1:120" ht="15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</row>
    <row r="34" spans="1:120" ht="15" customHeight="1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1:120" ht="15" customHeight="1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</row>
    <row r="36" spans="1:120" ht="15" customHeight="1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</row>
    <row r="37" spans="1:120" ht="1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</row>
    <row r="38" spans="1:120" ht="15" customHeight="1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</row>
    <row r="39" spans="1:120" ht="15" customHeight="1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</row>
    <row r="40" spans="1:120" ht="15" customHeight="1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</row>
    <row r="41" spans="1:120" ht="15" customHeight="1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</row>
    <row r="42" spans="1:120" ht="15" customHeight="1">
      <c r="A42" s="1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</row>
    <row r="43" spans="1:120" ht="15" customHeight="1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1:120" ht="15" customHeight="1">
      <c r="A44" s="1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</row>
    <row r="45" spans="1:120" ht="15" customHeight="1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</row>
    <row r="46" spans="1:120" ht="15" customHeight="1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</row>
    <row r="47" spans="1:120" ht="15" customHeight="1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</row>
    <row r="48" spans="1:120" ht="15" customHeight="1">
      <c r="A48" s="1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</row>
    <row r="49" spans="1:120" ht="15" customHeight="1">
      <c r="A49" s="1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</row>
    <row r="50" spans="1:120" ht="15" customHeight="1">
      <c r="A50" s="1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</row>
    <row r="51" spans="1:120" ht="15" customHeight="1">
      <c r="A51" s="1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</row>
    <row r="52" spans="1:120" ht="15" customHeight="1">
      <c r="A52" s="1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</row>
    <row r="53" spans="1:120" ht="15" customHeight="1">
      <c r="A53" s="1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</row>
    <row r="54" spans="1:120" ht="15" customHeight="1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</row>
    <row r="55" spans="1:120" ht="15" customHeight="1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</row>
    <row r="56" spans="1:120" ht="1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</row>
    <row r="57" spans="1:120" ht="15" customHeight="1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</row>
    <row r="58" spans="1:120" ht="15" customHeight="1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</row>
    <row r="59" spans="1:120" ht="15" customHeight="1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</row>
    <row r="60" spans="1:120" ht="15" customHeight="1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</row>
    <row r="61" spans="1:120" ht="15" customHeight="1">
      <c r="A61" s="1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</row>
    <row r="62" spans="1:120" ht="15" customHeight="1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</row>
    <row r="63" spans="1:120" ht="15" customHeight="1">
      <c r="A63" s="1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</row>
    <row r="64" spans="1:120" ht="15" customHeight="1">
      <c r="A64" s="1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</row>
    <row r="65" spans="1:120" ht="15" customHeight="1">
      <c r="A65" s="1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</row>
    <row r="66" spans="1:120" ht="15" customHeight="1">
      <c r="A66" s="1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</row>
    <row r="67" spans="1:120" ht="15" customHeight="1">
      <c r="A67" s="1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</row>
    <row r="68" spans="1:120" ht="15" customHeight="1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</row>
    <row r="69" spans="1:120" ht="15" customHeight="1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</row>
    <row r="70" spans="1:120" ht="15" customHeight="1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</row>
    <row r="71" spans="1:120" ht="15" customHeight="1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</row>
    <row r="72" spans="1:120" ht="15" customHeight="1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</row>
    <row r="73" spans="1:120" ht="15" customHeight="1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</row>
    <row r="74" spans="1:120" ht="15" customHeight="1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</row>
    <row r="75" spans="1:120" ht="15" customHeight="1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</row>
    <row r="76" spans="1:120" ht="15" customHeight="1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</row>
    <row r="77" spans="1:120" ht="15" customHeight="1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</row>
    <row r="78" spans="1:120" ht="15" customHeight="1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</row>
    <row r="79" spans="1:120" ht="15" customHeight="1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</row>
    <row r="80" spans="1:120" ht="15" customHeight="1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</row>
    <row r="81" spans="1:120" ht="15" customHeight="1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</row>
    <row r="82" spans="1:120" ht="15" customHeight="1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</row>
    <row r="83" spans="1:120" ht="15" customHeight="1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</row>
    <row r="84" spans="1:120" ht="15" customHeight="1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</row>
    <row r="85" spans="1:120" ht="15" customHeight="1">
      <c r="A85" s="1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</row>
    <row r="86" spans="1:120" ht="15" customHeight="1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</row>
    <row r="87" spans="1:120" ht="15" customHeight="1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</row>
    <row r="88" spans="1:120" ht="15" customHeight="1">
      <c r="A88" s="1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</row>
    <row r="89" spans="1:120" ht="15" customHeight="1">
      <c r="A89" s="1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</row>
    <row r="90" spans="1:120" ht="15" customHeight="1">
      <c r="A90" s="1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</row>
    <row r="91" spans="1:120" ht="15" customHeight="1">
      <c r="A91" s="1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</row>
    <row r="92" spans="1:120" ht="15" customHeight="1">
      <c r="A92" s="1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</row>
    <row r="93" spans="1:120" ht="15" customHeight="1">
      <c r="A93" s="1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</row>
    <row r="94" spans="1:120" ht="15" customHeight="1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</row>
    <row r="95" spans="1:120" ht="15" customHeight="1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</row>
    <row r="96" spans="1:120" ht="15" customHeight="1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</row>
    <row r="97" spans="1:120" ht="15" customHeight="1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</row>
    <row r="98" spans="1:120" ht="15" customHeight="1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</row>
    <row r="99" spans="1:120" ht="15" customHeight="1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</row>
    <row r="100" spans="1:120" ht="15" customHeight="1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</row>
    <row r="101" spans="1:120" ht="15" customHeight="1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</row>
    <row r="102" spans="1:120" ht="15" customHeight="1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</row>
    <row r="103" spans="1:120" ht="15" customHeight="1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</row>
    <row r="104" spans="1:120" ht="15" customHeight="1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</row>
    <row r="105" spans="1:120" ht="15" customHeight="1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</row>
    <row r="106" spans="1:120" ht="15" customHeight="1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</row>
    <row r="107" spans="1:120" ht="15" customHeight="1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</row>
    <row r="108" spans="1:120" ht="15" customHeight="1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</row>
    <row r="109" spans="1:120" ht="15" customHeight="1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</row>
    <row r="110" spans="1:120" ht="15" customHeight="1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</row>
    <row r="111" spans="1:120" ht="15" customHeight="1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</row>
    <row r="112" spans="1:120" ht="15" customHeight="1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</row>
    <row r="113" spans="1:120" ht="15" customHeight="1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</row>
    <row r="114" spans="1:120" ht="15" customHeight="1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</row>
    <row r="115" spans="1:120" ht="15" customHeight="1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</row>
    <row r="116" spans="1:120" ht="15" customHeight="1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</row>
    <row r="117" spans="1:120" ht="15" customHeight="1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</row>
    <row r="118" spans="1:120" ht="15" customHeight="1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</row>
    <row r="119" spans="1:120" ht="15" customHeight="1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</row>
    <row r="120" spans="1:120" ht="15" customHeight="1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</row>
    <row r="121" spans="1:120" ht="15" customHeight="1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</row>
    <row r="122" spans="1:120" ht="15" customHeight="1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</row>
    <row r="123" spans="1:120" ht="15" customHeight="1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</row>
    <row r="124" spans="1:120" ht="15" customHeight="1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</row>
    <row r="125" spans="1:120" ht="15" customHeight="1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</row>
    <row r="126" spans="1:120" ht="15" customHeight="1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</row>
    <row r="127" spans="1:120" ht="15" customHeight="1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</row>
    <row r="128" spans="1:120" ht="15" customHeight="1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</row>
    <row r="129" spans="1:120" ht="15" customHeight="1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</row>
    <row r="130" spans="1:120" ht="15" customHeight="1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</row>
    <row r="131" spans="1:120" ht="15" customHeight="1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</row>
    <row r="132" spans="1:120" ht="1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</row>
    <row r="133" spans="1:120" ht="1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</row>
    <row r="134" spans="1:120" ht="1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</row>
    <row r="135" spans="1:120" ht="1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</row>
    <row r="136" spans="1:120" ht="1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</row>
    <row r="137" spans="1:120" ht="1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</row>
    <row r="138" spans="1:120" ht="1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</row>
    <row r="139" spans="1:120" ht="1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</row>
    <row r="140" spans="1:120" ht="1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</row>
    <row r="141" spans="1:120" ht="1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</row>
    <row r="142" spans="1:120" ht="1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</row>
    <row r="143" spans="1:120" ht="1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</row>
    <row r="144" spans="1:120" ht="1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</row>
    <row r="145" spans="1:120" ht="1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</row>
    <row r="146" spans="1:120" ht="1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</row>
    <row r="147" spans="1:120" ht="1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</row>
    <row r="148" spans="1:120" ht="1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</row>
    <row r="149" spans="1:120" ht="1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</row>
    <row r="150" spans="1:120" ht="1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</row>
    <row r="151" spans="1:120" ht="1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</row>
    <row r="152" spans="1:120" ht="1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</row>
    <row r="153" spans="1:120" ht="1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</row>
    <row r="154" spans="1:120" ht="1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</row>
    <row r="155" spans="1:120" ht="1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</row>
    <row r="156" spans="1:120" ht="1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</row>
    <row r="157" spans="1:120" ht="1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</row>
    <row r="158" spans="1:120" ht="1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</row>
    <row r="159" spans="1:120" ht="1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</row>
    <row r="160" spans="1:120" ht="1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</row>
    <row r="161" spans="1:120" ht="1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</row>
    <row r="162" spans="1:120" ht="1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</row>
    <row r="163" spans="1:120" ht="1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</row>
    <row r="164" spans="1:120" ht="1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</row>
    <row r="165" spans="1:120" ht="1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</row>
    <row r="166" spans="1:120" ht="1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</row>
    <row r="167" spans="1:120" ht="1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</row>
    <row r="168" spans="1:120" ht="1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</row>
    <row r="169" spans="1:120" ht="1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</row>
    <row r="170" spans="1:120" ht="1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</row>
    <row r="171" spans="1:120" ht="1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</row>
    <row r="172" spans="1:120" ht="1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</row>
    <row r="173" spans="1:120" ht="1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</row>
    <row r="174" spans="1:120" ht="1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</row>
    <row r="175" spans="1:120" ht="1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</row>
    <row r="176" spans="1:120" ht="1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</row>
    <row r="177" spans="1:120" ht="1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</row>
    <row r="178" spans="1:120" ht="1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</row>
    <row r="179" spans="1:120" ht="1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</row>
    <row r="180" spans="1:120" ht="1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</row>
    <row r="181" spans="1:120" ht="1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</row>
    <row r="182" spans="1:120" ht="1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</row>
    <row r="183" spans="1:120" ht="1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</row>
    <row r="184" spans="1:120" ht="1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</row>
    <row r="185" spans="1:120" ht="1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</row>
    <row r="186" spans="1:120" ht="1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</row>
    <row r="187" spans="1:120" ht="1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</row>
    <row r="188" spans="1:120" ht="1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</row>
    <row r="189" spans="1:120" ht="1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</row>
    <row r="190" spans="1:120" ht="1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</row>
    <row r="191" spans="1:120" ht="1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</row>
    <row r="192" spans="1:120" ht="1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</row>
    <row r="193" spans="1:120" ht="1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</row>
    <row r="194" spans="1:120" ht="1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</row>
    <row r="195" spans="1:120" ht="1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</row>
    <row r="196" spans="1:120" ht="1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</row>
    <row r="197" spans="1:120" ht="1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</row>
    <row r="198" spans="1:120" ht="1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</row>
    <row r="199" spans="1:120" ht="1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</row>
    <row r="200" spans="1:120" ht="1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</row>
    <row r="201" spans="1:120" ht="1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</row>
    <row r="202" spans="1:120" ht="1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</row>
    <row r="203" spans="1:120" ht="1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</row>
    <row r="204" spans="1:120" ht="1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</row>
    <row r="205" spans="1:120" ht="1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</row>
    <row r="206" spans="1:120" ht="1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</row>
    <row r="207" spans="1:120" ht="1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</row>
    <row r="208" spans="1:120" ht="1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</row>
    <row r="209" spans="1:120" ht="1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</row>
    <row r="210" spans="1:120" ht="1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</row>
    <row r="211" spans="1:120" ht="1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</row>
    <row r="212" spans="1:120" ht="1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</row>
    <row r="213" spans="1:120" ht="1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</row>
    <row r="214" spans="1:120" ht="1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</row>
    <row r="215" spans="1:120" ht="1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</row>
    <row r="216" spans="1:120" ht="1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</row>
    <row r="217" spans="1:120" ht="1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</row>
    <row r="218" spans="1:120" ht="1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</row>
    <row r="219" spans="1:120" ht="1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</row>
    <row r="220" spans="1:120" ht="1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</row>
    <row r="221" spans="1:120" ht="1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</row>
    <row r="222" spans="1:120" ht="1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</row>
    <row r="223" spans="1:120" ht="1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</row>
    <row r="224" spans="1:120" ht="1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</row>
    <row r="225" spans="1:120" ht="1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</row>
    <row r="226" spans="1:120" ht="1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</row>
    <row r="227" spans="1:120" ht="1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</row>
    <row r="228" spans="1:120" ht="1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</row>
    <row r="229" spans="1:120" ht="1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</row>
    <row r="230" spans="1:120" ht="1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</row>
    <row r="231" spans="1:120" ht="1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</row>
    <row r="232" spans="1:120" ht="1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</row>
    <row r="233" spans="1:120" ht="1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</row>
    <row r="234" spans="1:120" ht="1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</row>
    <row r="235" spans="1:120" ht="1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</row>
    <row r="236" spans="1:120" ht="1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</row>
    <row r="237" spans="1:120" ht="1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</row>
    <row r="238" spans="1:120" ht="1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</row>
    <row r="239" spans="1:120" ht="1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</row>
    <row r="240" spans="1:120" ht="1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</row>
    <row r="241" spans="1:120" ht="1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</row>
    <row r="242" spans="1:120" ht="1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</row>
    <row r="243" spans="1:120" ht="1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</row>
    <row r="244" spans="1:120" ht="1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</row>
    <row r="245" spans="1:120" ht="1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</row>
    <row r="246" spans="1:120" ht="1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</row>
    <row r="247" spans="1:120" ht="1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</row>
    <row r="248" spans="1:120" ht="1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</row>
    <row r="249" spans="1:120" ht="1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</row>
    <row r="250" spans="1:120" ht="1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</row>
    <row r="251" spans="1:120" ht="1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</row>
    <row r="252" spans="1:120" ht="1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</row>
    <row r="253" spans="1:120" ht="1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</row>
    <row r="254" spans="1:120" ht="1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</row>
    <row r="255" spans="1:120" ht="1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</row>
    <row r="256" spans="1:120" ht="1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</row>
    <row r="257" spans="1:120" ht="1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</row>
    <row r="258" spans="1:120" ht="1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</row>
    <row r="259" spans="1:120" ht="1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</row>
    <row r="260" spans="1:120" ht="1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</row>
    <row r="261" spans="1:120" ht="1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</row>
    <row r="262" spans="1:120" ht="1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</row>
    <row r="263" spans="1:120" ht="1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</row>
    <row r="264" spans="1:120" ht="1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</row>
    <row r="265" spans="1:120" ht="1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</row>
    <row r="266" spans="1:120" ht="1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</row>
    <row r="267" spans="1:120" ht="1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</row>
    <row r="268" spans="1:120" ht="1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</row>
    <row r="269" spans="1:120" ht="1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</row>
    <row r="270" spans="1:120" ht="1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</row>
    <row r="271" spans="1:120" ht="1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</row>
    <row r="272" spans="1:120" ht="1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</row>
    <row r="273" spans="1:120" ht="1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</row>
    <row r="274" spans="1:120" ht="1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</row>
    <row r="275" spans="1:120" ht="1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</row>
    <row r="276" spans="1:120" ht="1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</row>
    <row r="277" spans="1:120" ht="1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</row>
    <row r="278" spans="1:120" ht="1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</row>
    <row r="279" spans="1:120" ht="1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</row>
    <row r="280" spans="1:120" ht="1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</row>
    <row r="281" spans="1:120" ht="1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</row>
    <row r="282" spans="1:120" ht="1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</row>
    <row r="283" spans="1:120" ht="1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</row>
    <row r="284" spans="1:120" ht="1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</row>
    <row r="285" spans="1:120" ht="1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</row>
    <row r="286" spans="1:120" ht="1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</row>
    <row r="287" spans="1:120" ht="1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</row>
    <row r="288" spans="1:120" ht="1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</row>
    <row r="289" spans="1:120" ht="1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</row>
    <row r="290" spans="1:120" ht="1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</row>
    <row r="291" spans="1:120" ht="1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</row>
    <row r="292" spans="1:120" ht="1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</row>
    <row r="293" spans="1:120" ht="1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</row>
    <row r="294" spans="1:120" ht="1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</row>
    <row r="295" spans="1:120" ht="1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</row>
    <row r="296" spans="1:120" ht="1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</row>
    <row r="297" spans="1:120" ht="1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</row>
    <row r="298" spans="1:120" ht="1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</row>
    <row r="299" spans="1:120" ht="1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</row>
    <row r="300" spans="1:120" ht="1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</row>
    <row r="301" spans="1:120" ht="1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</row>
    <row r="302" spans="1:120" ht="1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</row>
    <row r="303" spans="1:120" ht="1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</row>
    <row r="304" spans="1:120" ht="1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</row>
    <row r="305" spans="1:120" ht="1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</row>
    <row r="306" spans="1:120" ht="1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</row>
    <row r="307" spans="1:120" ht="1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</row>
    <row r="308" spans="1:120" ht="1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</row>
    <row r="309" spans="1:120" ht="1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</row>
    <row r="310" spans="1:120" ht="1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</row>
    <row r="311" spans="1:120" ht="1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</row>
    <row r="312" spans="1:120" ht="1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</row>
    <row r="313" spans="1:120" ht="1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</row>
    <row r="314" spans="1:120" ht="1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</row>
    <row r="315" spans="1:120" ht="1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</row>
    <row r="316" spans="1:120" ht="1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</row>
    <row r="317" spans="1:120" ht="1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</row>
    <row r="318" spans="1:120" ht="1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</row>
    <row r="319" spans="1:120" ht="1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</row>
    <row r="320" spans="1:120" ht="1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</row>
    <row r="321" spans="1:120" ht="1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</row>
    <row r="322" spans="1:120" ht="1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</row>
    <row r="323" spans="1:120" ht="1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</row>
    <row r="324" spans="1:120" ht="1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</row>
    <row r="325" spans="1:120" ht="1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</row>
    <row r="326" spans="1:120" ht="1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</row>
    <row r="327" spans="1:120" ht="1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</row>
    <row r="328" spans="1:120" ht="1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</row>
    <row r="329" spans="1:120" ht="1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</row>
    <row r="330" spans="1:120" ht="1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</row>
    <row r="331" spans="1:120" ht="1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</row>
    <row r="332" spans="1:120" ht="15" customHeight="1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</row>
    <row r="333" spans="1:120" ht="15" customHeight="1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</row>
    <row r="334" spans="1:120" ht="15" customHeight="1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</row>
    <row r="335" spans="1:120" ht="15" customHeight="1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</row>
    <row r="336" spans="1:120" ht="15" customHeight="1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</row>
    <row r="337" spans="1:120" ht="15" customHeight="1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</row>
    <row r="338" spans="1:120" ht="15" customHeight="1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</row>
    <row r="339" spans="1:120" ht="15" customHeight="1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</row>
    <row r="340" spans="1:120" ht="15" customHeight="1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</row>
    <row r="341" spans="1:120" ht="15" customHeight="1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</row>
    <row r="342" spans="1:120" ht="15" customHeight="1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</row>
    <row r="343" spans="1:120" ht="15" customHeight="1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</row>
    <row r="344" spans="1:120" ht="15" customHeight="1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</row>
    <row r="345" spans="1:120" ht="15" customHeight="1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</row>
    <row r="346" spans="1:120" ht="15" customHeight="1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</row>
    <row r="347" spans="1:120" ht="15" customHeight="1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</row>
    <row r="348" spans="1:120" ht="15" customHeight="1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</row>
    <row r="349" spans="1:120" ht="15" customHeight="1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</row>
    <row r="350" spans="1:120" ht="15" customHeight="1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</row>
    <row r="351" spans="1:120" ht="15" customHeight="1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</row>
    <row r="352" spans="1:120" ht="15" customHeight="1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</row>
    <row r="353" spans="1:120" ht="15" customHeight="1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</row>
    <row r="354" spans="1:120" ht="15" customHeight="1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</row>
    <row r="355" spans="1:120" ht="15" customHeight="1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</row>
    <row r="356" spans="1:120" ht="15" customHeight="1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</row>
    <row r="357" spans="1:120" ht="15" customHeight="1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</row>
    <row r="358" spans="1:120" ht="15" customHeight="1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</row>
    <row r="359" spans="1:120" ht="15" customHeight="1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</row>
    <row r="360" spans="1:120" ht="15" customHeight="1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</row>
    <row r="361" spans="1:120" ht="15" customHeight="1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</row>
    <row r="362" spans="1:120" ht="15" customHeight="1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</row>
    <row r="363" spans="1:120" ht="15" customHeight="1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</row>
    <row r="364" spans="1:120" ht="15" customHeight="1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</row>
    <row r="365" spans="1:120" ht="15" customHeight="1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</row>
    <row r="366" spans="1:120" ht="15" customHeight="1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</row>
    <row r="367" spans="1:120" ht="15" customHeight="1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</row>
    <row r="368" spans="1:120" ht="15" customHeight="1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</row>
    <row r="369" spans="1:120" ht="15" customHeight="1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</row>
    <row r="370" spans="1:120" ht="15" customHeight="1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</row>
    <row r="371" spans="1:120" ht="15" customHeight="1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</row>
    <row r="372" spans="1:120" ht="15" customHeight="1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</row>
    <row r="373" spans="1:120" ht="15" customHeight="1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</row>
    <row r="374" spans="1:120" ht="15" customHeight="1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</row>
    <row r="375" spans="1:120" ht="15" customHeight="1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</row>
    <row r="376" spans="1:120" ht="15" customHeight="1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</row>
    <row r="377" spans="1:120" ht="15" customHeight="1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</row>
    <row r="378" spans="1:120" ht="15" customHeight="1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</row>
    <row r="379" spans="1:120" ht="15" customHeight="1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</row>
    <row r="380" spans="1:120" ht="15" customHeight="1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</row>
    <row r="381" spans="1:120" ht="15" customHeight="1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</row>
    <row r="382" spans="1:120" ht="15" customHeight="1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</row>
    <row r="383" spans="1:120" ht="15" customHeight="1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</row>
    <row r="384" spans="1:120" ht="15" customHeight="1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</row>
    <row r="385" spans="1:120" ht="15" customHeight="1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</row>
    <row r="386" spans="1:120" ht="15" customHeight="1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</row>
    <row r="387" spans="1:120" ht="15" customHeight="1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</row>
    <row r="388" spans="1:120" ht="15" customHeight="1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</row>
    <row r="389" spans="1:120" ht="15" customHeight="1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</row>
    <row r="390" spans="1:120" ht="15" customHeight="1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</row>
    <row r="391" spans="1:120" ht="15" customHeight="1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</row>
    <row r="392" spans="1:120" ht="15" customHeight="1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</row>
    <row r="393" spans="1:120" ht="15" customHeight="1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</row>
    <row r="394" spans="1:120" ht="15" customHeight="1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</row>
    <row r="395" spans="1:120" ht="15" customHeight="1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</row>
    <row r="396" spans="1:120" ht="15" customHeight="1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</row>
    <row r="397" spans="1:120" ht="15" customHeight="1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</row>
    <row r="398" spans="1:120" ht="15" customHeight="1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</row>
    <row r="399" spans="1:120" ht="15" customHeight="1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</row>
    <row r="400" spans="1:120" ht="15" customHeight="1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</row>
    <row r="401" spans="1:120" ht="15" customHeight="1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</row>
    <row r="402" spans="1:120" ht="15" customHeight="1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</row>
    <row r="403" spans="1:120" ht="15" customHeight="1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</row>
    <row r="404" spans="1:120" ht="15" customHeight="1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</row>
    <row r="405" spans="1:120" ht="15" customHeight="1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</row>
    <row r="406" spans="1:120" ht="15" customHeight="1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</row>
    <row r="407" spans="1:120" ht="15" customHeight="1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</row>
    <row r="408" spans="1:120" ht="15" customHeight="1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</row>
    <row r="409" spans="1:120" ht="15" customHeight="1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</row>
    <row r="410" spans="1:120" ht="15" customHeight="1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</row>
    <row r="411" spans="1:120" ht="15" customHeight="1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</row>
    <row r="412" spans="1:120" ht="15" customHeight="1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</row>
    <row r="413" spans="1:120" ht="15" customHeight="1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</row>
    <row r="414" spans="1:120" ht="15" customHeight="1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</row>
    <row r="415" spans="1:120" ht="15" customHeight="1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</row>
    <row r="416" spans="1:120" ht="15" customHeight="1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</row>
    <row r="417" spans="1:120" ht="15" customHeight="1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</row>
    <row r="418" spans="1:120" ht="15" customHeight="1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</row>
    <row r="419" spans="1:120" ht="15" customHeight="1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</row>
    <row r="420" spans="1:120" ht="15" customHeight="1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</row>
    <row r="421" spans="1:120" ht="15" customHeight="1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</row>
    <row r="422" spans="1:120" ht="15" customHeight="1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</row>
    <row r="423" spans="1:120" ht="15" customHeight="1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</row>
    <row r="424" spans="1:120" ht="15" customHeight="1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</row>
    <row r="425" spans="1:120" ht="15" customHeight="1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</row>
    <row r="426" spans="1:120" ht="15" customHeight="1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</row>
    <row r="427" spans="1:120" ht="15" customHeight="1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</row>
    <row r="428" spans="1:120" ht="15" customHeight="1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</row>
    <row r="429" spans="1:120" ht="15" customHeight="1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</row>
    <row r="430" spans="1:120" ht="15" customHeight="1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</row>
    <row r="431" spans="1:120" ht="15" customHeight="1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</row>
    <row r="432" spans="1:120" ht="15" customHeight="1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</row>
    <row r="433" spans="1:120" ht="15" customHeight="1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</row>
    <row r="434" spans="1:120" ht="15" customHeight="1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</row>
    <row r="435" spans="1:120" ht="15" customHeight="1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</row>
    <row r="436" spans="1:120" ht="15" customHeight="1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</row>
    <row r="437" spans="1:120" ht="15" customHeight="1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</row>
    <row r="438" spans="1:120" ht="15" customHeight="1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</row>
    <row r="439" spans="1:120" ht="15" customHeight="1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</row>
    <row r="440" spans="1:120" ht="15" customHeight="1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</row>
    <row r="441" spans="1:120" ht="15" customHeight="1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</row>
    <row r="442" spans="1:120" ht="15" customHeight="1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</row>
    <row r="443" spans="1:120" ht="15" customHeight="1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</row>
    <row r="444" spans="1:120" ht="15" customHeight="1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</row>
    <row r="445" spans="1:120" ht="15" customHeight="1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</row>
    <row r="446" spans="1:120" ht="15" customHeight="1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</row>
    <row r="447" spans="1:120" ht="15" customHeight="1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</row>
    <row r="448" spans="1:120" ht="15" customHeight="1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</row>
    <row r="449" spans="1:120" ht="15" customHeight="1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</row>
    <row r="450" spans="1:120" ht="15" customHeight="1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</row>
    <row r="451" spans="1:120" ht="15" customHeight="1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</row>
    <row r="452" spans="1:120" ht="15" customHeight="1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</row>
    <row r="453" spans="1:120" ht="15" customHeight="1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</row>
    <row r="454" spans="1:120" ht="15" customHeight="1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</row>
    <row r="455" spans="1:120" ht="15" customHeight="1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</row>
    <row r="456" spans="1:120" ht="15" customHeight="1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</row>
    <row r="457" spans="1:120" ht="15" customHeight="1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</row>
    <row r="458" spans="1:120" ht="15" customHeight="1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</row>
    <row r="459" spans="1:120" ht="15" customHeight="1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</row>
    <row r="460" spans="1:120" ht="15" customHeight="1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</row>
    <row r="461" spans="1:120" ht="15" customHeight="1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</row>
    <row r="462" spans="1:120" ht="15" customHeight="1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</row>
    <row r="463" spans="1:120" ht="15" customHeight="1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</row>
    <row r="464" spans="1:120" ht="15" customHeight="1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</row>
    <row r="465" spans="1:120" ht="15" customHeight="1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</row>
    <row r="466" spans="1:120" ht="15" customHeight="1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</row>
    <row r="467" spans="1:120" ht="15" customHeight="1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</row>
    <row r="468" spans="1:120" ht="15" customHeight="1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</row>
    <row r="469" spans="1:120" ht="15" customHeight="1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</row>
    <row r="470" spans="1:120" ht="15" customHeight="1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</row>
    <row r="471" spans="1:120" ht="15" customHeight="1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</row>
    <row r="472" spans="1:120" ht="15" customHeight="1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</row>
    <row r="473" spans="1:120" ht="15" customHeight="1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</row>
    <row r="474" spans="1:120" ht="15" customHeight="1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</row>
    <row r="475" spans="1:120" ht="15" customHeight="1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</row>
    <row r="476" spans="1:120" ht="15" customHeight="1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</row>
    <row r="477" spans="1:120" ht="15" customHeight="1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</row>
    <row r="478" spans="1:120" ht="15" customHeight="1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</row>
    <row r="479" spans="1:120" ht="15" customHeight="1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</row>
    <row r="480" spans="1:120" ht="15" customHeight="1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</row>
    <row r="481" spans="1:120" ht="15" customHeight="1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</row>
    <row r="482" spans="1:120" ht="15" customHeight="1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</row>
    <row r="483" spans="1:120" ht="15" customHeight="1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</row>
    <row r="484" spans="1:120" ht="15" customHeight="1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</row>
    <row r="485" spans="1:120" ht="15" customHeight="1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</row>
    <row r="486" spans="1:120" ht="15" customHeight="1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</row>
    <row r="487" spans="1:120" ht="15" customHeight="1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</row>
    <row r="488" spans="1:120" ht="15" customHeight="1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</row>
    <row r="489" spans="1:120" ht="15" customHeight="1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</row>
    <row r="490" spans="1:120" ht="15" customHeight="1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</row>
    <row r="491" spans="1:120" ht="15" customHeight="1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</row>
    <row r="492" spans="1:120" ht="15" customHeight="1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</row>
    <row r="493" spans="1:120" ht="15" customHeight="1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</row>
    <row r="494" spans="1:120" ht="15" customHeight="1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</row>
    <row r="495" spans="1:120" ht="15" customHeight="1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</row>
    <row r="496" spans="1:120" ht="15" customHeight="1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</row>
    <row r="497" spans="1:120" ht="15" customHeight="1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</row>
    <row r="498" spans="1:120" ht="15" customHeight="1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</row>
    <row r="499" spans="1:120" ht="15" customHeight="1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</row>
    <row r="500" spans="1:120" ht="15" customHeight="1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</row>
    <row r="501" spans="1:120" ht="15" customHeight="1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</row>
    <row r="502" spans="1:120" ht="15" customHeight="1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</row>
    <row r="503" spans="1:120" ht="15" customHeight="1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</row>
    <row r="504" spans="1:120" ht="15" customHeight="1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</row>
    <row r="505" spans="1:120" ht="15" customHeight="1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</row>
    <row r="506" spans="1:120" ht="15" customHeight="1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</row>
    <row r="507" spans="1:120" ht="15" customHeight="1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</row>
    <row r="508" spans="1:120" ht="15" customHeight="1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</row>
    <row r="509" spans="1:120" ht="15" customHeight="1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</row>
    <row r="510" spans="1:120" ht="15" customHeight="1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</row>
    <row r="511" spans="1:120" ht="15" customHeight="1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</row>
    <row r="512" spans="1:120" ht="15" customHeight="1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</row>
    <row r="513" spans="1:120" ht="15" customHeight="1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</row>
    <row r="514" spans="1:120" ht="15" customHeight="1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</row>
    <row r="515" spans="1:120" ht="15" customHeight="1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</row>
    <row r="516" spans="1:120" ht="15" customHeight="1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</row>
    <row r="517" spans="1:120" ht="15" customHeight="1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</row>
    <row r="518" spans="1:120" ht="15" customHeight="1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</row>
    <row r="519" spans="1:120" ht="15" customHeight="1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</row>
    <row r="520" spans="1:120" ht="15" customHeight="1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</row>
    <row r="521" spans="1:120" ht="15" customHeight="1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</row>
    <row r="522" spans="1:120" ht="15" customHeight="1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</row>
    <row r="523" spans="1:120" ht="15" customHeight="1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</row>
    <row r="524" spans="1:120" ht="15" customHeight="1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</row>
    <row r="525" spans="1:120" ht="15" customHeight="1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</row>
    <row r="526" spans="1:120" ht="15" customHeight="1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</row>
    <row r="527" spans="1:120" ht="15" customHeight="1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</row>
    <row r="528" spans="1:120" ht="15" customHeight="1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</row>
    <row r="529" spans="1:120" ht="15" customHeight="1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</row>
    <row r="530" spans="1:120" ht="15" customHeight="1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</row>
    <row r="531" spans="1:120" ht="15" customHeight="1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</row>
    <row r="532" spans="1:120" ht="15" customHeight="1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</row>
    <row r="533" spans="1:120" ht="15" customHeight="1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</row>
    <row r="534" spans="1:120" ht="15" customHeight="1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</row>
    <row r="535" spans="1:120" ht="15" customHeight="1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</row>
    <row r="536" spans="1:120" ht="15" customHeight="1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</row>
    <row r="537" spans="1:120" ht="15" customHeight="1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</row>
    <row r="538" spans="1:120" ht="15" customHeight="1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</row>
    <row r="539" spans="1:120" ht="15" customHeight="1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</row>
    <row r="540" spans="1:120" ht="15" customHeight="1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</row>
    <row r="541" spans="1:120" ht="15" customHeight="1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</row>
    <row r="542" spans="1:120" ht="15" customHeight="1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</row>
    <row r="543" spans="1:120" ht="15" customHeight="1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</row>
    <row r="544" spans="1:120" ht="15" customHeight="1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</row>
    <row r="545" spans="1:120" ht="15" customHeight="1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</row>
    <row r="546" spans="1:120" ht="15" customHeight="1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</row>
    <row r="547" spans="1:120" ht="15" customHeight="1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</row>
    <row r="548" spans="1:120" ht="15" customHeight="1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</row>
    <row r="549" spans="1:120" ht="15" customHeight="1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</row>
    <row r="550" spans="1:120" ht="15" customHeight="1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</row>
    <row r="551" spans="1:120" ht="15" customHeight="1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</row>
    <row r="552" spans="1:120" ht="15" customHeight="1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</row>
    <row r="553" spans="1:120" ht="15" customHeight="1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</row>
    <row r="554" spans="1:120" ht="15" customHeight="1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</row>
    <row r="555" spans="1:120" ht="15" customHeight="1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</row>
    <row r="556" spans="1:120" ht="15" customHeight="1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</row>
    <row r="557" spans="1:120" ht="15" customHeight="1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</row>
    <row r="558" spans="1:120" ht="15" customHeight="1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</row>
    <row r="559" spans="1:120" ht="15" customHeight="1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</row>
    <row r="560" spans="1:120" ht="15" customHeight="1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</row>
    <row r="561" spans="1:120" ht="15" customHeight="1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</row>
    <row r="562" spans="1:120" ht="15" customHeight="1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</row>
    <row r="563" spans="1:120" ht="15" customHeight="1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</row>
    <row r="564" spans="1:120" ht="15" customHeight="1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</row>
    <row r="565" spans="1:120" ht="15" customHeight="1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</row>
    <row r="566" spans="1:120" ht="15" customHeight="1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</row>
    <row r="567" spans="1:120" ht="15" customHeight="1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</row>
    <row r="568" spans="1:120" ht="15" customHeight="1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</row>
    <row r="569" spans="1:120" ht="15" customHeight="1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</row>
    <row r="570" spans="1:120" ht="15" customHeight="1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</row>
    <row r="571" spans="1:120" ht="15" customHeight="1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</row>
    <row r="572" spans="1:120" ht="15" customHeight="1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</row>
    <row r="573" spans="1:120" ht="15" customHeight="1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</row>
    <row r="574" spans="1:120" ht="15" customHeight="1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</row>
    <row r="575" spans="1:120" ht="15" customHeight="1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</row>
    <row r="576" spans="1:120" ht="15" customHeight="1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</row>
    <row r="577" spans="1:120" ht="15" customHeight="1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</row>
    <row r="578" spans="1:120" ht="15" customHeight="1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</row>
    <row r="579" spans="1:120" ht="15" customHeight="1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</row>
    <row r="580" spans="1:120" ht="15" customHeight="1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</row>
    <row r="581" spans="1:120" ht="15" customHeight="1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</row>
    <row r="582" spans="1:120" ht="15" customHeight="1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</row>
    <row r="583" spans="1:120" ht="15" customHeight="1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</row>
    <row r="584" spans="1:120" ht="15" customHeight="1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</row>
    <row r="585" spans="1:120" ht="15" customHeight="1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</row>
    <row r="586" spans="1:120" ht="15" customHeight="1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</row>
    <row r="587" spans="1:120" ht="15" customHeight="1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</row>
    <row r="588" spans="1:120" ht="15" customHeight="1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</row>
    <row r="589" spans="1:120" ht="15" customHeight="1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</row>
    <row r="590" spans="1:120" ht="15" customHeight="1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</row>
    <row r="591" spans="1:120" ht="15" customHeight="1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</row>
    <row r="592" spans="1:120" ht="15" customHeight="1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</row>
    <row r="593" spans="1:120" ht="15" customHeight="1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</row>
    <row r="594" spans="1:120" ht="15" customHeight="1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</row>
    <row r="595" spans="1:120" ht="15" customHeight="1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</row>
    <row r="596" spans="1:120" ht="15" customHeight="1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</row>
    <row r="597" spans="1:120" ht="15" customHeight="1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</row>
    <row r="598" spans="1:120" ht="15" customHeight="1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</row>
    <row r="599" spans="1:120" ht="15" customHeight="1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</row>
    <row r="600" spans="1:120" ht="15" customHeight="1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</row>
    <row r="601" spans="1:120" ht="15" customHeight="1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</row>
    <row r="602" spans="1:120" ht="15" customHeight="1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</row>
    <row r="603" spans="1:120" ht="15" customHeight="1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</row>
    <row r="604" spans="1:120" ht="15" customHeight="1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</row>
    <row r="605" spans="1:120" ht="15" customHeight="1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</row>
    <row r="606" spans="1:120" ht="15" customHeight="1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</row>
    <row r="607" spans="1:120" ht="15" customHeight="1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</row>
    <row r="608" spans="1:120" ht="15" customHeight="1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</row>
    <row r="609" spans="1:120" ht="15" customHeight="1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</row>
    <row r="610" spans="1:120" ht="15" customHeight="1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</row>
    <row r="611" spans="1:120" ht="15" customHeight="1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</row>
    <row r="612" spans="1:120" ht="15" customHeight="1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</row>
    <row r="613" spans="1:120" ht="15" customHeight="1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</row>
    <row r="614" spans="1:120" ht="15" customHeight="1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</row>
    <row r="615" spans="1:120" ht="15" customHeight="1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</row>
    <row r="616" spans="1:120" ht="15" customHeight="1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</row>
    <row r="617" spans="1:120" ht="15" customHeight="1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</row>
    <row r="618" spans="1:120" ht="15" customHeight="1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</row>
    <row r="619" spans="1:120" ht="15" customHeight="1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</row>
    <row r="620" spans="1:120" ht="15" customHeight="1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</row>
    <row r="621" spans="1:120" ht="15" customHeight="1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</row>
    <row r="622" spans="1:120" ht="15" customHeight="1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</row>
    <row r="623" spans="1:120" ht="15" customHeight="1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</row>
    <row r="624" spans="1:120" ht="15" customHeight="1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</row>
    <row r="625" spans="1:120" ht="15" customHeight="1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</row>
    <row r="626" spans="1:120" ht="15" customHeight="1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</row>
    <row r="627" spans="1:120" ht="15" customHeight="1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</row>
    <row r="628" spans="1:120" ht="15" customHeight="1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</row>
    <row r="629" spans="1:120" ht="15" customHeight="1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</row>
    <row r="630" spans="1:120" ht="15" customHeight="1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</row>
    <row r="631" spans="1:120" ht="15" customHeight="1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</row>
    <row r="632" spans="1:120" ht="15" customHeight="1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</row>
    <row r="633" spans="1:120" ht="15" customHeight="1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</row>
    <row r="634" spans="1:120" ht="15" customHeight="1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</row>
    <row r="635" spans="1:120" ht="15" customHeight="1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</row>
    <row r="636" spans="1:120" ht="15" customHeight="1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</row>
    <row r="637" spans="1:120" ht="15" customHeight="1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</row>
    <row r="638" spans="1:120" ht="15" customHeight="1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</row>
    <row r="639" spans="1:120" ht="15" customHeight="1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</row>
    <row r="640" spans="1:120" ht="15" customHeight="1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</row>
    <row r="641" spans="1:120" ht="15" customHeight="1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</row>
    <row r="642" spans="1:120" ht="15" customHeight="1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</row>
    <row r="643" spans="1:120" ht="15" customHeight="1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</row>
    <row r="644" spans="1:120" ht="15" customHeight="1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</row>
    <row r="645" spans="1:120" ht="15" customHeight="1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</row>
    <row r="646" spans="1:120" ht="15" customHeight="1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</row>
    <row r="647" spans="1:120" ht="15" customHeight="1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</row>
    <row r="648" spans="1:120" ht="15" customHeight="1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</row>
    <row r="649" spans="1:120" ht="15" customHeight="1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</row>
    <row r="650" spans="1:120" ht="15" customHeight="1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</row>
    <row r="651" spans="1:120" ht="15" customHeight="1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</row>
    <row r="652" spans="1:120" ht="15" customHeight="1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</row>
    <row r="653" spans="1:120" ht="15" customHeight="1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</row>
    <row r="654" spans="1:120" ht="15" customHeight="1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</row>
    <row r="655" spans="1:120" ht="15" customHeight="1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</row>
    <row r="656" spans="1:120" ht="15" customHeight="1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</row>
    <row r="657" spans="1:120" ht="15" customHeight="1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</row>
    <row r="658" spans="1:120" ht="15" customHeight="1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</row>
    <row r="659" spans="1:120" ht="15" customHeight="1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</row>
    <row r="660" spans="1:120" ht="15" customHeight="1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</row>
    <row r="661" spans="1:120" ht="15" customHeight="1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</row>
    <row r="662" spans="1:120" ht="15" customHeight="1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</row>
    <row r="663" spans="1:120" ht="15" customHeight="1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</row>
    <row r="664" spans="1:120" ht="15" customHeight="1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</row>
    <row r="665" spans="1:120" ht="15" customHeight="1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</row>
    <row r="666" spans="1:120" ht="15" customHeight="1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</row>
    <row r="667" spans="1:120" ht="15" customHeight="1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</row>
    <row r="668" spans="1:120" ht="15" customHeight="1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</row>
    <row r="669" spans="1:120" ht="15" customHeight="1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</row>
    <row r="670" spans="1:120" ht="15" customHeight="1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</row>
    <row r="671" spans="1:120" ht="15" customHeight="1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</row>
    <row r="672" spans="1:120" ht="15" customHeight="1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</row>
    <row r="673" spans="1:120" ht="15" customHeight="1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</row>
    <row r="674" spans="1:120" ht="15" customHeight="1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</row>
    <row r="675" spans="1:120" ht="15" customHeight="1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</row>
    <row r="676" spans="1:120" ht="15" customHeight="1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</row>
    <row r="677" spans="1:120" ht="15" customHeight="1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</row>
    <row r="678" spans="1:120" ht="15" customHeight="1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</row>
    <row r="679" spans="1:120" ht="15" customHeight="1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</row>
    <row r="680" spans="1:120" ht="15" customHeight="1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</row>
    <row r="681" spans="1:120" ht="15" customHeight="1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</row>
    <row r="682" spans="1:120" ht="15" customHeight="1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</row>
    <row r="683" spans="1:120" ht="15" customHeight="1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</row>
    <row r="684" spans="1:120" ht="15" customHeight="1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</row>
    <row r="685" spans="1:120" ht="15" customHeight="1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</row>
    <row r="686" spans="1:120" ht="15" customHeight="1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</row>
    <row r="687" spans="1:120" ht="15" customHeight="1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</row>
    <row r="688" spans="1:120" ht="15" customHeight="1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</row>
    <row r="689" spans="1:120" ht="15" customHeight="1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</row>
    <row r="690" spans="1:120" ht="15" customHeight="1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</row>
    <row r="691" spans="1:120" ht="15" customHeight="1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</row>
    <row r="692" spans="1:120" ht="15" customHeight="1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</row>
    <row r="693" spans="1:120" ht="15" customHeight="1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</row>
    <row r="694" spans="1:120" ht="15" customHeight="1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</row>
    <row r="695" spans="1:120" ht="15" customHeight="1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</row>
    <row r="696" spans="1:120" ht="15" customHeight="1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</row>
    <row r="697" spans="1:120" ht="15" customHeight="1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</row>
    <row r="698" spans="1:120" ht="15" customHeight="1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</row>
    <row r="699" spans="1:120" ht="15" customHeight="1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</row>
    <row r="700" spans="1:120" ht="15" customHeight="1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</row>
    <row r="701" spans="1:120" ht="15" customHeight="1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</row>
    <row r="702" spans="1:120" ht="15" customHeight="1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</row>
    <row r="703" spans="1:120" ht="15" customHeight="1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</row>
    <row r="704" spans="1:120" ht="15" customHeight="1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</row>
    <row r="705" spans="1:120" ht="15" customHeight="1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</row>
    <row r="706" spans="1:120" ht="15" customHeight="1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</row>
    <row r="707" spans="1:120" ht="15" customHeight="1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</row>
    <row r="708" spans="1:120" ht="15" customHeight="1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</row>
    <row r="709" spans="1:120" ht="15" customHeight="1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</row>
    <row r="710" spans="1:120" ht="15" customHeight="1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</row>
    <row r="711" spans="1:120" ht="15" customHeight="1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</row>
    <row r="712" spans="1:120" ht="15" customHeight="1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</row>
    <row r="713" spans="1:120" ht="15" customHeight="1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</row>
    <row r="714" spans="1:120" ht="15" customHeight="1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</row>
    <row r="715" spans="1:120" ht="15" customHeight="1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</row>
    <row r="716" spans="1:120" ht="15" customHeight="1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</row>
    <row r="717" spans="1:120" ht="15" customHeight="1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</row>
    <row r="718" spans="1:120" ht="15" customHeight="1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</row>
    <row r="719" spans="1:120" ht="15" customHeight="1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</row>
    <row r="720" spans="1:120" ht="15" customHeight="1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</row>
    <row r="721" spans="1:120" ht="15" customHeight="1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</row>
    <row r="722" spans="1:120" ht="15" customHeight="1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</row>
    <row r="723" spans="1:120" ht="15" customHeight="1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</row>
    <row r="724" spans="1:120" ht="15" customHeight="1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</row>
    <row r="725" spans="1:120" ht="15" customHeight="1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</row>
    <row r="726" spans="1:120" ht="15" customHeight="1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</row>
    <row r="727" spans="1:120" ht="15" customHeight="1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</row>
    <row r="728" spans="1:120" ht="15" customHeight="1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</row>
    <row r="729" spans="1:120" ht="15" customHeight="1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</row>
    <row r="730" spans="1:120" ht="15" customHeight="1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</row>
    <row r="731" spans="1:120" ht="15" customHeight="1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</row>
    <row r="732" spans="1:120" ht="15" customHeight="1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</row>
    <row r="733" spans="1:120" ht="15" customHeight="1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</row>
    <row r="734" spans="1:120" ht="15" customHeight="1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</row>
    <row r="735" spans="1:120" ht="15" customHeight="1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</row>
    <row r="736" spans="1:120" ht="15" customHeight="1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</row>
    <row r="737" spans="1:120" ht="15" customHeight="1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</row>
    <row r="738" spans="1:120" ht="15" customHeight="1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</row>
    <row r="739" spans="1:120" ht="15" customHeight="1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</row>
    <row r="740" spans="1:120" ht="15" customHeight="1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</row>
    <row r="741" spans="1:120" ht="15" customHeight="1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</row>
    <row r="742" spans="1:120" ht="15" customHeight="1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</row>
    <row r="743" spans="1:120" ht="15" customHeight="1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</row>
    <row r="744" spans="1:120" ht="15" customHeight="1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</row>
    <row r="745" spans="1:120" ht="15" customHeight="1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</row>
    <row r="746" spans="1:120" ht="15" customHeight="1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</row>
    <row r="747" spans="1:120" ht="15" customHeight="1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</row>
    <row r="748" spans="1:120" ht="15" customHeight="1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</row>
    <row r="749" spans="1:120" ht="15" customHeight="1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</row>
    <row r="750" spans="1:120" ht="15" customHeight="1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</row>
    <row r="751" spans="1:120" ht="15" customHeight="1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</row>
    <row r="752" spans="1:120" ht="15" customHeight="1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</row>
    <row r="753" spans="1:120" ht="15" customHeight="1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</row>
    <row r="754" spans="1:120" ht="15" customHeight="1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</row>
    <row r="755" spans="1:120" ht="15" customHeight="1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</row>
    <row r="756" spans="1:120" ht="15" customHeight="1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</row>
    <row r="757" spans="1:120" ht="15" customHeight="1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</row>
    <row r="758" spans="1:120" ht="15" customHeight="1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</row>
    <row r="759" spans="1:120" ht="15" customHeight="1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</row>
    <row r="760" spans="1:120" ht="15" customHeight="1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</row>
    <row r="761" spans="1:120" ht="15" customHeight="1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</row>
    <row r="762" spans="1:120" ht="15" customHeight="1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</row>
    <row r="763" spans="1:120" ht="15" customHeight="1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</row>
    <row r="764" spans="1:120" ht="15" customHeight="1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</row>
    <row r="765" spans="1:120" ht="15" customHeight="1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</row>
    <row r="766" spans="1:120" ht="15" customHeight="1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</row>
    <row r="767" spans="1:120" ht="15" customHeight="1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</row>
    <row r="768" spans="1:120" ht="15" customHeight="1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</row>
    <row r="769" spans="1:120" ht="15" customHeight="1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</row>
    <row r="770" spans="1:120" ht="15" customHeight="1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</row>
    <row r="771" spans="1:120" ht="15" customHeight="1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</row>
    <row r="772" spans="1:120" ht="15" customHeight="1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</row>
    <row r="773" spans="1:120" ht="15" customHeight="1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</row>
    <row r="774" spans="1:120" ht="15" customHeight="1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</row>
    <row r="775" spans="1:120" ht="15" customHeight="1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</row>
    <row r="776" spans="1:120" ht="15" customHeight="1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</row>
    <row r="777" spans="1:120" ht="15" customHeight="1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</row>
    <row r="778" spans="1:120" ht="15" customHeight="1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</row>
    <row r="779" spans="1:120" ht="15" customHeight="1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</row>
    <row r="780" spans="1:120" ht="15" customHeight="1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</row>
    <row r="781" spans="1:120" ht="15" customHeight="1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</row>
    <row r="782" spans="1:120" ht="15" customHeight="1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</row>
    <row r="783" spans="1:120" ht="15" customHeight="1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</row>
    <row r="784" spans="1:120" ht="15" customHeight="1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</row>
    <row r="785" spans="1:120" ht="15" customHeight="1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</row>
    <row r="786" spans="1:120" ht="15" customHeight="1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</row>
    <row r="787" spans="1:120" ht="15" customHeight="1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</row>
    <row r="788" spans="1:120" ht="15" customHeight="1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</row>
    <row r="789" spans="1:120" ht="15" customHeight="1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</row>
    <row r="790" spans="1:120" ht="15" customHeight="1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</row>
    <row r="791" spans="1:120" ht="15" customHeight="1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</row>
    <row r="792" spans="1:120" ht="15" customHeight="1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</row>
    <row r="793" spans="1:120" ht="15" customHeight="1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</row>
    <row r="794" spans="1:120" ht="15" customHeight="1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</row>
    <row r="795" spans="1:120" ht="15" customHeight="1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</row>
    <row r="796" spans="1:120" ht="15" customHeight="1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</row>
    <row r="797" spans="1:120" ht="15" customHeight="1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</row>
    <row r="798" spans="1:120" ht="15" customHeight="1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</row>
    <row r="799" spans="1:120" ht="15" customHeight="1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</row>
    <row r="800" spans="1:120" ht="15" customHeight="1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</row>
    <row r="801" spans="1:120" ht="15" customHeight="1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</row>
    <row r="802" spans="1:120" ht="15" customHeight="1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</row>
    <row r="803" spans="1:120" ht="15" customHeight="1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</row>
    <row r="804" spans="1:120" ht="15" customHeight="1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</row>
    <row r="805" spans="1:120" ht="15" customHeight="1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</row>
    <row r="806" spans="1:120" ht="15" customHeight="1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</row>
    <row r="807" spans="1:120" ht="15" customHeight="1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</row>
    <row r="808" spans="1:120" ht="15" customHeight="1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</row>
    <row r="809" spans="1:120" ht="15" customHeight="1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</row>
    <row r="810" spans="1:120" ht="15" customHeight="1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</row>
    <row r="811" spans="1:120" ht="15" customHeight="1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</row>
    <row r="812" spans="1:120" ht="15" customHeight="1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</row>
    <row r="813" spans="1:120" ht="15" customHeight="1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</row>
    <row r="814" spans="1:120" ht="15" customHeight="1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</row>
    <row r="815" spans="1:120" ht="15" customHeight="1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</row>
    <row r="816" spans="1:120" ht="15" customHeight="1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</row>
    <row r="817" spans="1:120" ht="15" customHeight="1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</row>
    <row r="818" spans="1:120" ht="15" customHeight="1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</row>
    <row r="819" spans="1:120" ht="15" customHeight="1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</row>
    <row r="820" spans="1:120" ht="15" customHeight="1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</row>
    <row r="821" spans="1:120" ht="15" customHeight="1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</row>
    <row r="822" spans="1:120" ht="15" customHeight="1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</row>
    <row r="823" spans="1:120" ht="15" customHeight="1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</row>
    <row r="824" spans="1:120" ht="15" customHeight="1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</row>
    <row r="825" spans="1:120" ht="15" customHeight="1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</row>
    <row r="826" spans="1:120" ht="15" customHeight="1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</row>
    <row r="827" spans="1:120" ht="15" customHeight="1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</row>
    <row r="828" spans="1:120" ht="15" customHeight="1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</row>
    <row r="829" spans="1:120" ht="15" customHeight="1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</row>
    <row r="830" spans="1:120" ht="15" customHeight="1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</row>
    <row r="831" spans="1:120" ht="15" customHeight="1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</row>
    <row r="832" spans="1:120" ht="15" customHeight="1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</row>
    <row r="833" spans="1:120" ht="15" customHeight="1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</row>
    <row r="834" spans="1:120" ht="15" customHeight="1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</row>
    <row r="835" spans="1:120" ht="15" customHeight="1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</row>
    <row r="836" spans="1:120" ht="15" customHeight="1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</row>
    <row r="837" spans="1:120" ht="15" customHeight="1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</row>
    <row r="838" spans="1:120" ht="15" customHeight="1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</row>
    <row r="839" spans="1:120" ht="15" customHeight="1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</row>
    <row r="840" spans="1:120" ht="15" customHeight="1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</row>
    <row r="841" spans="1:120" ht="15" customHeight="1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</row>
    <row r="842" spans="1:120" ht="15" customHeight="1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</row>
    <row r="843" spans="1:120" ht="15" customHeight="1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</row>
    <row r="844" spans="1:120" ht="15" customHeight="1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</row>
    <row r="845" spans="1:120" ht="15" customHeight="1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</row>
    <row r="846" spans="1:120" ht="15" customHeight="1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</row>
    <row r="847" spans="1:120" ht="15" customHeight="1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</row>
    <row r="848" spans="1:120" ht="15" customHeight="1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</row>
    <row r="849" spans="1:120" ht="15" customHeight="1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</row>
    <row r="850" spans="1:120" ht="15" customHeight="1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</row>
    <row r="851" spans="1:120" ht="15" customHeight="1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</row>
    <row r="852" spans="1:120" ht="15" customHeight="1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</row>
    <row r="853" spans="1:120" ht="15" customHeight="1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</row>
    <row r="854" spans="1:120" ht="15" customHeight="1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</row>
    <row r="855" spans="1:120" ht="15" customHeight="1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</row>
    <row r="856" spans="1:120" ht="15" customHeight="1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</row>
    <row r="857" spans="1:120" ht="15" customHeight="1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</row>
    <row r="858" spans="1:120" ht="15" customHeight="1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</row>
    <row r="859" spans="1:120" ht="15" customHeight="1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</row>
    <row r="860" spans="1:120" ht="15" customHeight="1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</row>
    <row r="861" spans="1:120" ht="15" customHeight="1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</row>
    <row r="862" spans="1:120" ht="15" customHeight="1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</row>
    <row r="863" spans="1:120" ht="15" customHeight="1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</row>
    <row r="864" spans="1:120" ht="15" customHeight="1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</row>
    <row r="865" spans="1:120" ht="15" customHeight="1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</row>
    <row r="866" spans="1:120" ht="15" customHeight="1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</row>
    <row r="867" spans="1:120" ht="15" customHeight="1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</row>
    <row r="868" spans="1:120" ht="15" customHeight="1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</row>
    <row r="869" spans="1:120" ht="15" customHeight="1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</row>
    <row r="870" spans="1:120" ht="15" customHeight="1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</row>
    <row r="871" spans="1:120" ht="15" customHeight="1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</row>
    <row r="872" spans="1:120" ht="15" customHeight="1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</row>
    <row r="873" spans="1:120" ht="15" customHeight="1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</row>
    <row r="874" spans="1:120" ht="15" customHeight="1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</row>
    <row r="875" spans="1:120" ht="15" customHeight="1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</row>
    <row r="876" spans="1:120" ht="15" customHeight="1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</row>
    <row r="877" spans="1:120" ht="15" customHeight="1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</row>
    <row r="878" spans="1:120" ht="15" customHeight="1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</row>
    <row r="879" spans="1:120" ht="15" customHeight="1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</row>
    <row r="880" spans="1:120" ht="15" customHeight="1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</row>
    <row r="881" spans="1:120" ht="15" customHeight="1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</row>
    <row r="882" spans="1:120" ht="15" customHeight="1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</row>
    <row r="883" spans="1:120" ht="15" customHeight="1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</row>
    <row r="884" spans="1:120" ht="15" customHeight="1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</row>
    <row r="885" spans="1:120" ht="15" customHeight="1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</row>
    <row r="886" spans="1:120" ht="15" customHeight="1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</row>
    <row r="887" spans="1:120" ht="15" customHeight="1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</row>
    <row r="888" spans="1:120" ht="15" customHeight="1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</row>
    <row r="889" spans="1:120" ht="15" customHeight="1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</row>
    <row r="890" spans="1:120" ht="15" customHeight="1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</row>
    <row r="891" spans="1:120" ht="15" customHeight="1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</row>
    <row r="892" spans="1:120" ht="15" customHeight="1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</row>
    <row r="893" spans="1:120" ht="15" customHeight="1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</row>
    <row r="894" spans="1:120" ht="15" customHeight="1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</row>
    <row r="895" spans="1:120" ht="15" customHeight="1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</row>
    <row r="896" spans="1:120" ht="15" customHeight="1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</row>
    <row r="897" spans="1:120" ht="15" customHeight="1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</row>
    <row r="898" spans="1:120" ht="15" customHeight="1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</row>
    <row r="899" spans="1:120" ht="15" customHeight="1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</row>
    <row r="900" spans="1:120" ht="15" customHeight="1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</row>
    <row r="901" spans="1:120" ht="15" customHeight="1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</row>
    <row r="902" spans="1:120" ht="15" customHeight="1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</row>
    <row r="903" spans="1:120" ht="15" customHeight="1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</row>
    <row r="904" spans="1:120" ht="15" customHeight="1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</row>
    <row r="905" spans="1:120" ht="15" customHeight="1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</row>
    <row r="906" spans="1:120" ht="15" customHeight="1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</row>
    <row r="907" spans="1:120" ht="15" customHeight="1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</row>
    <row r="908" spans="1:120" ht="15" customHeight="1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</row>
    <row r="909" spans="1:120" ht="15" customHeight="1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</row>
    <row r="910" spans="1:120" ht="15" customHeight="1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</row>
    <row r="911" spans="1:120" ht="15" customHeight="1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</row>
    <row r="912" spans="1:120" ht="15" customHeight="1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</row>
    <row r="913" spans="1:120" ht="15" customHeight="1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</row>
    <row r="914" spans="1:120" ht="15" customHeight="1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</row>
    <row r="915" spans="1:120" ht="15" customHeight="1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</row>
    <row r="916" spans="1:120" ht="15" customHeight="1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</row>
    <row r="917" spans="1:120" ht="15" customHeight="1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</row>
    <row r="918" spans="1:120" ht="15" customHeight="1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</row>
    <row r="919" spans="1:120" ht="15" customHeight="1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</row>
    <row r="920" spans="1:120" ht="15" customHeight="1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</row>
    <row r="921" spans="1:120" ht="15" customHeight="1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</row>
    <row r="922" spans="1:120" ht="15" customHeight="1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</row>
    <row r="923" spans="1:120" ht="15" customHeight="1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</row>
    <row r="924" spans="1:120" ht="15" customHeight="1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</row>
    <row r="925" spans="1:120" ht="15" customHeight="1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</row>
    <row r="926" spans="1:120" ht="15" customHeight="1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</row>
    <row r="927" spans="1:120" ht="15" customHeight="1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</row>
    <row r="928" spans="1:120" ht="15" customHeight="1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</row>
    <row r="929" spans="1:120" ht="15" customHeight="1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</row>
    <row r="930" spans="1:120" ht="15" customHeight="1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</row>
    <row r="931" spans="1:120" ht="15" customHeight="1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</row>
    <row r="932" spans="1:120" ht="15" customHeight="1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</row>
    <row r="933" spans="1:120" ht="15" customHeight="1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</row>
    <row r="934" spans="1:120" ht="15" customHeight="1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</row>
    <row r="935" spans="1:120" ht="15" customHeight="1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</row>
    <row r="936" spans="1:120" ht="15" customHeight="1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</row>
    <row r="937" spans="1:120" ht="15" customHeight="1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</row>
    <row r="938" spans="1:120" ht="15" customHeight="1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</row>
    <row r="939" spans="1:120" ht="15" customHeight="1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</row>
    <row r="940" spans="1:120" ht="15" customHeight="1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</row>
    <row r="941" spans="1:120" ht="15" customHeight="1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</row>
    <row r="942" spans="1:120" ht="15" customHeight="1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</row>
    <row r="943" spans="1:120" ht="15" customHeight="1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</row>
    <row r="944" spans="1:120" ht="15" customHeight="1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</row>
    <row r="945" spans="1:120" ht="15" customHeight="1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</row>
    <row r="946" spans="1:120" ht="15" customHeight="1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</row>
    <row r="947" spans="1:120" ht="15" customHeight="1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</row>
    <row r="948" spans="1:120" ht="15" customHeight="1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</row>
    <row r="949" spans="1:120" ht="15" customHeight="1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</row>
    <row r="950" spans="1:120" ht="15" customHeight="1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</row>
    <row r="951" spans="1:120" ht="15" customHeight="1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</row>
    <row r="952" spans="1:120" ht="15" customHeight="1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</row>
    <row r="953" spans="1:120" ht="15" customHeight="1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</row>
    <row r="954" spans="1:120" ht="15" customHeight="1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</row>
    <row r="955" spans="1:120" ht="15" customHeight="1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</row>
    <row r="956" spans="1:120" ht="15" customHeight="1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</row>
    <row r="957" spans="1:120" ht="15" customHeight="1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</row>
    <row r="958" spans="1:120" ht="15" customHeight="1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</row>
    <row r="959" spans="1:120" ht="15" customHeight="1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</row>
    <row r="960" spans="1:120" ht="15" customHeight="1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</row>
    <row r="961" spans="1:120" ht="15" customHeight="1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</row>
    <row r="962" spans="1:120" ht="15" customHeight="1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</row>
    <row r="963" spans="1:120" ht="15" customHeight="1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</row>
    <row r="964" spans="1:120" ht="15" customHeight="1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</row>
    <row r="965" spans="1:120" ht="15" customHeight="1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</row>
    <row r="966" spans="1:120" ht="15" customHeight="1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</row>
    <row r="967" spans="1:120" ht="15" customHeight="1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</row>
    <row r="968" spans="1:120" ht="15" customHeight="1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</row>
    <row r="969" spans="1:120" ht="15" customHeight="1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</row>
    <row r="970" spans="1:120" ht="15" customHeight="1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</row>
    <row r="971" spans="1:120" ht="15" customHeight="1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</row>
    <row r="972" spans="1:120" ht="15" customHeight="1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</row>
    <row r="973" spans="1:120" ht="15" customHeight="1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</row>
    <row r="974" spans="1:120" ht="15" customHeight="1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</row>
    <row r="975" spans="1:120" ht="15" customHeight="1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</row>
    <row r="976" spans="1:120" ht="15" customHeight="1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</row>
    <row r="977" spans="1:120" ht="15" customHeight="1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</row>
    <row r="978" spans="1:120" ht="15" customHeight="1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</row>
    <row r="979" spans="1:120" ht="15" customHeight="1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</row>
    <row r="980" spans="1:120" ht="15" customHeight="1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</row>
    <row r="981" spans="1:120" ht="15" customHeight="1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</row>
    <row r="982" spans="1:120" ht="15" customHeight="1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</row>
    <row r="983" spans="1:120" ht="15" customHeight="1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</row>
    <row r="984" spans="1:120" ht="15" customHeight="1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</row>
    <row r="985" spans="1:120" ht="15" customHeight="1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</row>
    <row r="986" spans="1:120" ht="15" customHeight="1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</row>
    <row r="987" spans="1:120" ht="15" customHeight="1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</row>
    <row r="988" spans="1:120" ht="15" customHeight="1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</row>
    <row r="989" spans="1:120" ht="15" customHeight="1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</row>
    <row r="990" spans="1:120" ht="15" customHeight="1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</row>
    <row r="991" spans="1:120" ht="15" customHeight="1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</row>
    <row r="992" spans="1:120" ht="15" customHeight="1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</row>
    <row r="993" spans="1:120" ht="15" customHeight="1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</row>
    <row r="994" spans="1:120" ht="15" customHeight="1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</row>
    <row r="995" spans="1:120" ht="15" customHeight="1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</row>
    <row r="996" spans="1:120" ht="15" customHeight="1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</row>
    <row r="997" spans="1:120" ht="15" customHeight="1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</row>
    <row r="998" spans="1:120" ht="15" customHeight="1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</row>
    <row r="999" spans="1:120" ht="15" customHeight="1">
      <c r="A999" s="1"/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</row>
    <row r="1000" spans="1:120" ht="1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</row>
    <row r="1001" spans="1:120" ht="15" customHeight="1">
      <c r="A1001" s="1"/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</row>
    <row r="1002" spans="1:120" ht="15" customHeight="1">
      <c r="A1002" s="1"/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</row>
    <row r="1003" spans="1:120" ht="15" customHeight="1">
      <c r="A1003" s="1"/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</row>
    <row r="1004" spans="1:120" ht="15" customHeight="1">
      <c r="A1004" s="1"/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</row>
    <row r="1005" spans="1:120" ht="15" customHeight="1">
      <c r="A1005" s="1"/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</row>
    <row r="1006" spans="1:120" ht="15" customHeight="1">
      <c r="A1006" s="1"/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</row>
    <row r="1007" spans="1:120" ht="15" customHeight="1">
      <c r="A1007" s="1"/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</row>
    <row r="1008" spans="1:120" ht="15" customHeight="1">
      <c r="A1008" s="1"/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</row>
    <row r="1009" spans="1:120" ht="15" customHeight="1">
      <c r="A1009" s="1"/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</row>
    <row r="1010" spans="1:120" ht="15" customHeight="1">
      <c r="A1010" s="1"/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</row>
    <row r="1011" spans="1:120" ht="15" customHeight="1">
      <c r="A1011" s="1"/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</row>
    <row r="1012" spans="1:120" ht="15" customHeight="1">
      <c r="A1012" s="1"/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</row>
    <row r="1013" spans="1:120" ht="15" customHeight="1">
      <c r="A1013" s="1"/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</row>
    <row r="1014" spans="1:120" ht="15" customHeight="1">
      <c r="A1014" s="1"/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</row>
    <row r="1015" spans="1:120" ht="15" customHeight="1">
      <c r="A1015" s="1"/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</row>
    <row r="1016" spans="1:120" ht="15" customHeight="1">
      <c r="A1016" s="1"/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</row>
    <row r="1017" spans="1:120" ht="15" customHeight="1">
      <c r="A1017" s="1"/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</row>
    <row r="1018" spans="1:120" ht="15" customHeight="1">
      <c r="A1018" s="1"/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6">
    <mergeCell ref="B6:E6"/>
    <mergeCell ref="F6:I6"/>
    <mergeCell ref="J6:M6"/>
    <mergeCell ref="B1:M1"/>
    <mergeCell ref="B2:M2"/>
    <mergeCell ref="N4:O4"/>
  </mergeCells>
  <hyperlinks>
    <hyperlink ref="N4:O4" location="Inicio!A1" display="Volver a Inicio"/>
  </hyperlinks>
  <printOptions/>
  <pageMargins left="0.2755905511811024" right="0" top="0.2362204724409449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G20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23.140625" style="0" customWidth="1"/>
    <col min="2" max="4" width="22.421875" style="0" customWidth="1"/>
  </cols>
  <sheetData>
    <row r="1" spans="1:7" ht="42.75" customHeight="1">
      <c r="A1" s="66" t="s">
        <v>80</v>
      </c>
      <c r="B1" s="63" t="s">
        <v>61</v>
      </c>
      <c r="C1" s="64" t="s">
        <v>56</v>
      </c>
      <c r="D1" s="65" t="s">
        <v>57</v>
      </c>
      <c r="F1" s="61" t="s">
        <v>78</v>
      </c>
      <c r="G1" s="62"/>
    </row>
    <row r="2" spans="1:4" ht="31.5" customHeight="1">
      <c r="A2" s="67"/>
      <c r="B2" s="49" t="s">
        <v>59</v>
      </c>
      <c r="C2" s="49" t="s">
        <v>60</v>
      </c>
      <c r="D2" s="49" t="s">
        <v>58</v>
      </c>
    </row>
    <row r="3" spans="1:4" ht="15" customHeight="1">
      <c r="A3" s="8" t="s">
        <v>1</v>
      </c>
      <c r="B3" s="35">
        <v>248</v>
      </c>
      <c r="C3" s="35">
        <v>55</v>
      </c>
      <c r="D3" s="35">
        <v>303</v>
      </c>
    </row>
    <row r="4" spans="1:4" ht="15" customHeight="1">
      <c r="A4" s="8" t="s">
        <v>2</v>
      </c>
      <c r="B4" s="35">
        <v>13</v>
      </c>
      <c r="C4" s="35">
        <v>8</v>
      </c>
      <c r="D4" s="35">
        <v>21</v>
      </c>
    </row>
    <row r="5" spans="1:4" ht="15" customHeight="1">
      <c r="A5" s="8" t="s">
        <v>3</v>
      </c>
      <c r="B5" s="35">
        <v>3</v>
      </c>
      <c r="C5" s="35">
        <v>2</v>
      </c>
      <c r="D5" s="35">
        <v>5</v>
      </c>
    </row>
    <row r="6" spans="1:4" ht="15" customHeight="1">
      <c r="A6" s="8" t="s">
        <v>74</v>
      </c>
      <c r="B6" s="35">
        <v>14</v>
      </c>
      <c r="C6" s="35">
        <v>2</v>
      </c>
      <c r="D6" s="35">
        <v>16</v>
      </c>
    </row>
    <row r="7" spans="1:4" ht="15" customHeight="1">
      <c r="A7" s="8" t="s">
        <v>4</v>
      </c>
      <c r="B7" s="35">
        <v>10</v>
      </c>
      <c r="C7" s="35">
        <v>6</v>
      </c>
      <c r="D7" s="35">
        <v>16</v>
      </c>
    </row>
    <row r="8" spans="1:4" ht="15" customHeight="1">
      <c r="A8" s="8" t="s">
        <v>5</v>
      </c>
      <c r="B8" s="35">
        <v>0</v>
      </c>
      <c r="C8" s="35">
        <v>0</v>
      </c>
      <c r="D8" s="35">
        <v>0</v>
      </c>
    </row>
    <row r="9" spans="1:4" ht="15" customHeight="1">
      <c r="A9" s="8" t="s">
        <v>6</v>
      </c>
      <c r="B9" s="35">
        <v>25</v>
      </c>
      <c r="C9" s="35">
        <v>12</v>
      </c>
      <c r="D9" s="35">
        <v>37</v>
      </c>
    </row>
    <row r="10" spans="1:4" ht="15" customHeight="1">
      <c r="A10" s="8" t="s">
        <v>7</v>
      </c>
      <c r="B10" s="35">
        <v>20</v>
      </c>
      <c r="C10" s="35">
        <v>8</v>
      </c>
      <c r="D10" s="35">
        <v>28</v>
      </c>
    </row>
    <row r="11" spans="1:4" ht="15" customHeight="1">
      <c r="A11" s="8" t="s">
        <v>8</v>
      </c>
      <c r="B11" s="35">
        <v>150</v>
      </c>
      <c r="C11" s="35">
        <v>103</v>
      </c>
      <c r="D11" s="35">
        <v>253</v>
      </c>
    </row>
    <row r="12" spans="1:4" ht="15" customHeight="1">
      <c r="A12" s="8" t="s">
        <v>75</v>
      </c>
      <c r="B12" s="35">
        <v>44</v>
      </c>
      <c r="C12" s="35">
        <v>19</v>
      </c>
      <c r="D12" s="35">
        <v>63</v>
      </c>
    </row>
    <row r="13" spans="1:4" ht="15" customHeight="1">
      <c r="A13" s="8" t="s">
        <v>9</v>
      </c>
      <c r="B13" s="35">
        <v>5</v>
      </c>
      <c r="C13" s="35">
        <v>1</v>
      </c>
      <c r="D13" s="35">
        <v>6</v>
      </c>
    </row>
    <row r="14" spans="1:4" ht="15" customHeight="1">
      <c r="A14" s="8" t="s">
        <v>10</v>
      </c>
      <c r="B14" s="35">
        <v>34</v>
      </c>
      <c r="C14" s="35">
        <v>7</v>
      </c>
      <c r="D14" s="35">
        <v>41</v>
      </c>
    </row>
    <row r="15" spans="1:4" ht="15" customHeight="1">
      <c r="A15" s="8" t="s">
        <v>11</v>
      </c>
      <c r="B15" s="35">
        <v>94</v>
      </c>
      <c r="C15" s="35">
        <v>87</v>
      </c>
      <c r="D15" s="35">
        <v>181</v>
      </c>
    </row>
    <row r="16" spans="1:4" ht="15" customHeight="1">
      <c r="A16" s="8" t="s">
        <v>12</v>
      </c>
      <c r="B16" s="35">
        <v>9</v>
      </c>
      <c r="C16" s="35">
        <v>18</v>
      </c>
      <c r="D16" s="35">
        <v>27</v>
      </c>
    </row>
    <row r="17" spans="1:4" ht="15" customHeight="1">
      <c r="A17" s="8" t="s">
        <v>13</v>
      </c>
      <c r="B17" s="35">
        <v>1</v>
      </c>
      <c r="C17" s="35">
        <v>2</v>
      </c>
      <c r="D17" s="35">
        <v>3</v>
      </c>
    </row>
    <row r="18" spans="1:4" ht="15" customHeight="1">
      <c r="A18" s="8" t="s">
        <v>14</v>
      </c>
      <c r="B18" s="35">
        <v>8</v>
      </c>
      <c r="C18" s="35">
        <v>9</v>
      </c>
      <c r="D18" s="35">
        <v>17</v>
      </c>
    </row>
    <row r="19" spans="1:4" ht="15" customHeight="1" thickBot="1">
      <c r="A19" s="9" t="s">
        <v>15</v>
      </c>
      <c r="B19" s="35">
        <v>0</v>
      </c>
      <c r="C19" s="35">
        <v>0</v>
      </c>
      <c r="D19" s="35">
        <v>0</v>
      </c>
    </row>
    <row r="20" spans="1:4" ht="15" customHeight="1" thickBot="1">
      <c r="A20" s="10" t="s">
        <v>16</v>
      </c>
      <c r="B20" s="29">
        <v>678</v>
      </c>
      <c r="C20" s="29">
        <v>339</v>
      </c>
      <c r="D20" s="29">
        <v>1017</v>
      </c>
    </row>
  </sheetData>
  <sheetProtection/>
  <mergeCells count="3">
    <mergeCell ref="B1:D1"/>
    <mergeCell ref="A1:A2"/>
    <mergeCell ref="F1:G1"/>
  </mergeCells>
  <hyperlinks>
    <hyperlink ref="F1:G1" location="Inicio!A1" display="Volver a Inici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L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28125" style="11" customWidth="1"/>
    <col min="2" max="2" width="12.421875" style="11" bestFit="1" customWidth="1"/>
    <col min="3" max="3" width="11.28125" style="11" bestFit="1" customWidth="1"/>
    <col min="4" max="4" width="11.7109375" style="11" customWidth="1"/>
    <col min="5" max="5" width="12.8515625" style="11" customWidth="1"/>
    <col min="6" max="6" width="12.28125" style="11" customWidth="1"/>
    <col min="7" max="7" width="12.7109375" style="11" customWidth="1"/>
    <col min="8" max="8" width="12.140625" style="11" customWidth="1"/>
    <col min="9" max="9" width="11.421875" style="11" customWidth="1"/>
    <col min="10" max="10" width="12.421875" style="11" bestFit="1" customWidth="1"/>
    <col min="11" max="11" width="12.28125" style="11" customWidth="1"/>
    <col min="12" max="16384" width="11.421875" style="11" customWidth="1"/>
  </cols>
  <sheetData>
    <row r="1" spans="1:11" s="31" customFormat="1" ht="14.25">
      <c r="A1" s="30"/>
      <c r="B1" s="59" t="s">
        <v>46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s="31" customFormat="1" ht="14.25">
      <c r="A2" s="30"/>
      <c r="B2" s="60" t="s">
        <v>44</v>
      </c>
      <c r="C2" s="60"/>
      <c r="D2" s="60"/>
      <c r="E2" s="60"/>
      <c r="F2" s="60"/>
      <c r="G2" s="60"/>
      <c r="H2" s="60"/>
      <c r="I2" s="60"/>
      <c r="J2" s="60"/>
      <c r="K2" s="60"/>
    </row>
    <row r="3" spans="1:9" s="31" customFormat="1" ht="37.5" customHeight="1">
      <c r="A3" s="30"/>
      <c r="B3" s="30"/>
      <c r="H3" s="61" t="s">
        <v>78</v>
      </c>
      <c r="I3" s="62"/>
    </row>
    <row r="4" spans="1:2" s="31" customFormat="1" ht="14.25" customHeight="1">
      <c r="A4" s="66" t="s">
        <v>80</v>
      </c>
      <c r="B4" s="32"/>
    </row>
    <row r="5" ht="12.75" customHeight="1">
      <c r="A5" s="67"/>
    </row>
    <row r="6" spans="2:9" s="16" customFormat="1" ht="52.5" customHeight="1">
      <c r="B6" s="56" t="s">
        <v>53</v>
      </c>
      <c r="C6" s="57"/>
      <c r="D6" s="57"/>
      <c r="E6" s="58"/>
      <c r="F6" s="56" t="s">
        <v>41</v>
      </c>
      <c r="G6" s="57"/>
      <c r="H6" s="57"/>
      <c r="I6" s="58"/>
    </row>
    <row r="7" spans="2:9" s="16" customFormat="1" ht="45">
      <c r="B7" s="7" t="s">
        <v>27</v>
      </c>
      <c r="C7" s="7" t="s">
        <v>28</v>
      </c>
      <c r="D7" s="49" t="s">
        <v>24</v>
      </c>
      <c r="E7" s="49" t="s">
        <v>63</v>
      </c>
      <c r="F7" s="7" t="s">
        <v>27</v>
      </c>
      <c r="G7" s="7" t="s">
        <v>28</v>
      </c>
      <c r="H7" s="49" t="s">
        <v>24</v>
      </c>
      <c r="I7" s="49" t="s">
        <v>63</v>
      </c>
    </row>
    <row r="8" spans="1:9" s="16" customFormat="1" ht="15" customHeight="1">
      <c r="A8" s="8" t="s">
        <v>1</v>
      </c>
      <c r="B8" s="33">
        <v>1312</v>
      </c>
      <c r="C8" s="33">
        <v>1018</v>
      </c>
      <c r="D8" s="33">
        <v>2459</v>
      </c>
      <c r="E8" s="34">
        <v>4568</v>
      </c>
      <c r="F8" s="35">
        <v>698</v>
      </c>
      <c r="G8" s="35">
        <v>488</v>
      </c>
      <c r="H8" s="35">
        <v>1145</v>
      </c>
      <c r="I8" s="35">
        <v>2610</v>
      </c>
    </row>
    <row r="9" spans="1:9" s="16" customFormat="1" ht="15" customHeight="1">
      <c r="A9" s="8" t="s">
        <v>2</v>
      </c>
      <c r="B9" s="33">
        <v>202</v>
      </c>
      <c r="C9" s="33">
        <v>46</v>
      </c>
      <c r="D9" s="33">
        <v>319</v>
      </c>
      <c r="E9" s="34">
        <v>317</v>
      </c>
      <c r="F9" s="35">
        <v>59</v>
      </c>
      <c r="G9" s="35">
        <v>33</v>
      </c>
      <c r="H9" s="35">
        <v>97</v>
      </c>
      <c r="I9" s="35">
        <v>240</v>
      </c>
    </row>
    <row r="10" spans="1:9" s="16" customFormat="1" ht="15" customHeight="1">
      <c r="A10" s="8" t="s">
        <v>3</v>
      </c>
      <c r="B10" s="33">
        <v>171</v>
      </c>
      <c r="C10" s="33">
        <v>124</v>
      </c>
      <c r="D10" s="33">
        <v>288</v>
      </c>
      <c r="E10" s="34">
        <v>419</v>
      </c>
      <c r="F10" s="35">
        <v>67</v>
      </c>
      <c r="G10" s="35">
        <v>91</v>
      </c>
      <c r="H10" s="35">
        <v>158</v>
      </c>
      <c r="I10" s="35">
        <v>151</v>
      </c>
    </row>
    <row r="11" spans="1:11" s="16" customFormat="1" ht="15" customHeight="1">
      <c r="A11" s="8" t="s">
        <v>74</v>
      </c>
      <c r="B11" s="33">
        <v>66</v>
      </c>
      <c r="C11" s="33">
        <v>32</v>
      </c>
      <c r="D11" s="33">
        <v>72</v>
      </c>
      <c r="E11" s="34">
        <v>358</v>
      </c>
      <c r="F11" s="35">
        <v>86</v>
      </c>
      <c r="G11" s="35">
        <v>7</v>
      </c>
      <c r="H11" s="35">
        <v>50</v>
      </c>
      <c r="I11" s="35">
        <v>310</v>
      </c>
      <c r="K11" s="16" t="s">
        <v>73</v>
      </c>
    </row>
    <row r="12" spans="1:9" s="16" customFormat="1" ht="15" customHeight="1">
      <c r="A12" s="8" t="s">
        <v>4</v>
      </c>
      <c r="B12" s="33">
        <v>475</v>
      </c>
      <c r="C12" s="33">
        <v>318</v>
      </c>
      <c r="D12" s="33">
        <v>1069</v>
      </c>
      <c r="E12" s="34">
        <v>1983</v>
      </c>
      <c r="F12" s="35">
        <v>450</v>
      </c>
      <c r="G12" s="35">
        <v>276</v>
      </c>
      <c r="H12" s="35">
        <v>804</v>
      </c>
      <c r="I12" s="35">
        <v>1890</v>
      </c>
    </row>
    <row r="13" spans="1:9" s="16" customFormat="1" ht="15" customHeight="1">
      <c r="A13" s="8" t="s">
        <v>5</v>
      </c>
      <c r="B13" s="33">
        <v>95</v>
      </c>
      <c r="C13" s="33">
        <v>20</v>
      </c>
      <c r="D13" s="33">
        <v>112</v>
      </c>
      <c r="E13" s="34">
        <v>677</v>
      </c>
      <c r="F13" s="35">
        <v>50</v>
      </c>
      <c r="G13" s="35">
        <v>13</v>
      </c>
      <c r="H13" s="35">
        <v>43</v>
      </c>
      <c r="I13" s="35">
        <v>256</v>
      </c>
    </row>
    <row r="14" spans="1:9" s="16" customFormat="1" ht="15" customHeight="1">
      <c r="A14" s="8" t="s">
        <v>6</v>
      </c>
      <c r="B14" s="33">
        <v>240</v>
      </c>
      <c r="C14" s="33">
        <v>107</v>
      </c>
      <c r="D14" s="33">
        <v>329</v>
      </c>
      <c r="E14" s="34">
        <v>809</v>
      </c>
      <c r="F14" s="35">
        <v>90</v>
      </c>
      <c r="G14" s="35">
        <v>39</v>
      </c>
      <c r="H14" s="35">
        <v>107</v>
      </c>
      <c r="I14" s="35">
        <v>305</v>
      </c>
    </row>
    <row r="15" spans="1:9" s="16" customFormat="1" ht="15" customHeight="1">
      <c r="A15" s="8" t="s">
        <v>7</v>
      </c>
      <c r="B15" s="33">
        <v>293</v>
      </c>
      <c r="C15" s="33">
        <v>170</v>
      </c>
      <c r="D15" s="33">
        <v>505</v>
      </c>
      <c r="E15" s="34">
        <v>1276</v>
      </c>
      <c r="F15" s="35">
        <v>211</v>
      </c>
      <c r="G15" s="35">
        <v>155</v>
      </c>
      <c r="H15" s="35">
        <v>272</v>
      </c>
      <c r="I15" s="35">
        <v>922</v>
      </c>
    </row>
    <row r="16" spans="1:9" s="16" customFormat="1" ht="15" customHeight="1">
      <c r="A16" s="8" t="s">
        <v>8</v>
      </c>
      <c r="B16" s="33">
        <v>558</v>
      </c>
      <c r="C16" s="33">
        <v>539</v>
      </c>
      <c r="D16" s="33">
        <v>876</v>
      </c>
      <c r="E16" s="34">
        <v>2800</v>
      </c>
      <c r="F16" s="35">
        <v>265</v>
      </c>
      <c r="G16" s="35">
        <v>168</v>
      </c>
      <c r="H16" s="35">
        <v>475</v>
      </c>
      <c r="I16" s="35">
        <v>1335</v>
      </c>
    </row>
    <row r="17" spans="1:9" s="16" customFormat="1" ht="15" customHeight="1">
      <c r="A17" s="8" t="s">
        <v>75</v>
      </c>
      <c r="B17" s="33">
        <v>583</v>
      </c>
      <c r="C17" s="33">
        <v>144</v>
      </c>
      <c r="D17" s="33">
        <v>716</v>
      </c>
      <c r="E17" s="34">
        <v>2705</v>
      </c>
      <c r="F17" s="35">
        <v>387</v>
      </c>
      <c r="G17" s="35">
        <v>217</v>
      </c>
      <c r="H17" s="35">
        <v>534</v>
      </c>
      <c r="I17" s="35">
        <v>1714</v>
      </c>
    </row>
    <row r="18" spans="1:9" s="16" customFormat="1" ht="15" customHeight="1">
      <c r="A18" s="8" t="s">
        <v>9</v>
      </c>
      <c r="B18" s="33">
        <v>142</v>
      </c>
      <c r="C18" s="33">
        <v>51</v>
      </c>
      <c r="D18" s="33">
        <v>178</v>
      </c>
      <c r="E18" s="34">
        <v>512</v>
      </c>
      <c r="F18" s="35">
        <v>93</v>
      </c>
      <c r="G18" s="35">
        <v>70</v>
      </c>
      <c r="H18" s="35">
        <v>168</v>
      </c>
      <c r="I18" s="35">
        <v>194</v>
      </c>
    </row>
    <row r="19" spans="1:9" s="16" customFormat="1" ht="15" customHeight="1">
      <c r="A19" s="8" t="s">
        <v>10</v>
      </c>
      <c r="B19" s="33">
        <v>407</v>
      </c>
      <c r="C19" s="33">
        <v>286</v>
      </c>
      <c r="D19" s="33">
        <v>483</v>
      </c>
      <c r="E19" s="34">
        <v>1538</v>
      </c>
      <c r="F19" s="35">
        <v>176</v>
      </c>
      <c r="G19" s="35">
        <v>98</v>
      </c>
      <c r="H19" s="35">
        <v>219</v>
      </c>
      <c r="I19" s="35">
        <v>657</v>
      </c>
    </row>
    <row r="20" spans="1:9" s="16" customFormat="1" ht="15" customHeight="1">
      <c r="A20" s="8" t="s">
        <v>11</v>
      </c>
      <c r="B20" s="33">
        <v>265</v>
      </c>
      <c r="C20" s="33">
        <v>113</v>
      </c>
      <c r="D20" s="33">
        <v>314</v>
      </c>
      <c r="E20" s="34">
        <v>1222</v>
      </c>
      <c r="F20" s="35">
        <v>95</v>
      </c>
      <c r="G20" s="35">
        <v>63</v>
      </c>
      <c r="H20" s="35">
        <v>170</v>
      </c>
      <c r="I20" s="35">
        <v>622</v>
      </c>
    </row>
    <row r="21" spans="1:9" s="16" customFormat="1" ht="15" customHeight="1">
      <c r="A21" s="8" t="s">
        <v>12</v>
      </c>
      <c r="B21" s="33">
        <v>348</v>
      </c>
      <c r="C21" s="33">
        <v>123</v>
      </c>
      <c r="D21" s="33">
        <v>443</v>
      </c>
      <c r="E21" s="34">
        <v>855</v>
      </c>
      <c r="F21" s="35">
        <v>204</v>
      </c>
      <c r="G21" s="35">
        <v>116</v>
      </c>
      <c r="H21" s="35">
        <v>328</v>
      </c>
      <c r="I21" s="35">
        <v>824</v>
      </c>
    </row>
    <row r="22" spans="1:9" s="16" customFormat="1" ht="15" customHeight="1">
      <c r="A22" s="8" t="s">
        <v>13</v>
      </c>
      <c r="B22" s="33">
        <v>104</v>
      </c>
      <c r="C22" s="33">
        <v>100</v>
      </c>
      <c r="D22" s="33">
        <v>159</v>
      </c>
      <c r="E22" s="34">
        <v>214</v>
      </c>
      <c r="F22" s="35">
        <v>35</v>
      </c>
      <c r="G22" s="35">
        <v>37</v>
      </c>
      <c r="H22" s="35">
        <v>61</v>
      </c>
      <c r="I22" s="35">
        <v>159</v>
      </c>
    </row>
    <row r="23" spans="1:9" s="16" customFormat="1" ht="15" customHeight="1">
      <c r="A23" s="8" t="s">
        <v>14</v>
      </c>
      <c r="B23" s="33">
        <v>121</v>
      </c>
      <c r="C23" s="33">
        <v>96</v>
      </c>
      <c r="D23" s="33">
        <v>305</v>
      </c>
      <c r="E23" s="34">
        <v>242</v>
      </c>
      <c r="F23" s="35">
        <v>48</v>
      </c>
      <c r="G23" s="35">
        <v>79</v>
      </c>
      <c r="H23" s="35">
        <v>144</v>
      </c>
      <c r="I23" s="35">
        <v>113</v>
      </c>
    </row>
    <row r="24" spans="1:9" s="16" customFormat="1" ht="15" customHeight="1" thickBot="1">
      <c r="A24" s="9" t="s">
        <v>15</v>
      </c>
      <c r="B24" s="36">
        <v>65</v>
      </c>
      <c r="C24" s="36">
        <v>18</v>
      </c>
      <c r="D24" s="36">
        <v>80</v>
      </c>
      <c r="E24" s="37">
        <v>122</v>
      </c>
      <c r="F24" s="38">
        <v>31</v>
      </c>
      <c r="G24" s="38">
        <v>10</v>
      </c>
      <c r="H24" s="38">
        <v>54</v>
      </c>
      <c r="I24" s="38">
        <v>91</v>
      </c>
    </row>
    <row r="25" spans="1:9" s="16" customFormat="1" ht="15" customHeight="1" thickBot="1">
      <c r="A25" s="10" t="s">
        <v>16</v>
      </c>
      <c r="B25" s="39">
        <v>5447</v>
      </c>
      <c r="C25" s="39">
        <v>3305</v>
      </c>
      <c r="D25" s="39">
        <v>8707</v>
      </c>
      <c r="E25" s="39">
        <v>20617</v>
      </c>
      <c r="F25" s="40">
        <v>3045</v>
      </c>
      <c r="G25" s="40">
        <v>1960</v>
      </c>
      <c r="H25" s="40">
        <v>4829</v>
      </c>
      <c r="I25" s="40">
        <v>12393</v>
      </c>
    </row>
    <row r="28" spans="2:11" s="31" customFormat="1" ht="20.25" customHeight="1">
      <c r="B28" s="60" t="s">
        <v>47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45.75" customHeight="1">
      <c r="A29" s="66" t="s">
        <v>80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s="16" customFormat="1" ht="23.25" customHeight="1">
      <c r="A30" s="67"/>
      <c r="B30" s="70" t="s">
        <v>43</v>
      </c>
      <c r="C30" s="71"/>
      <c r="D30" s="71"/>
      <c r="E30" s="71"/>
      <c r="F30" s="71"/>
      <c r="G30" s="72"/>
      <c r="H30" s="70" t="s">
        <v>42</v>
      </c>
      <c r="I30" s="71"/>
      <c r="J30" s="71"/>
      <c r="K30" s="71"/>
      <c r="L30" s="72"/>
    </row>
    <row r="31" spans="2:12" s="16" customFormat="1" ht="45" customHeight="1">
      <c r="B31" s="68" t="s">
        <v>27</v>
      </c>
      <c r="C31" s="68" t="s">
        <v>28</v>
      </c>
      <c r="D31" s="68" t="s">
        <v>38</v>
      </c>
      <c r="E31" s="68" t="s">
        <v>39</v>
      </c>
      <c r="F31" s="63" t="s">
        <v>63</v>
      </c>
      <c r="G31" s="75"/>
      <c r="H31" s="68" t="s">
        <v>27</v>
      </c>
      <c r="I31" s="68" t="s">
        <v>28</v>
      </c>
      <c r="J31" s="68" t="s">
        <v>38</v>
      </c>
      <c r="K31" s="68" t="s">
        <v>39</v>
      </c>
      <c r="L31" s="73" t="s">
        <v>63</v>
      </c>
    </row>
    <row r="32" spans="2:12" s="16" customFormat="1" ht="11.25">
      <c r="B32" s="69"/>
      <c r="C32" s="69"/>
      <c r="D32" s="69"/>
      <c r="E32" s="69"/>
      <c r="F32" s="49" t="s">
        <v>64</v>
      </c>
      <c r="G32" s="49" t="s">
        <v>65</v>
      </c>
      <c r="H32" s="69"/>
      <c r="I32" s="69"/>
      <c r="J32" s="69"/>
      <c r="K32" s="69"/>
      <c r="L32" s="74"/>
    </row>
    <row r="33" spans="1:12" s="16" customFormat="1" ht="15" customHeight="1">
      <c r="A33" s="8" t="s">
        <v>1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</row>
    <row r="34" spans="1:12" s="16" customFormat="1" ht="15" customHeight="1">
      <c r="A34" s="8" t="s">
        <v>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</row>
    <row r="35" spans="1:12" s="16" customFormat="1" ht="15" customHeight="1">
      <c r="A35" s="8" t="s">
        <v>3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</row>
    <row r="36" spans="1:12" s="16" customFormat="1" ht="15" customHeight="1">
      <c r="A36" s="8" t="s">
        <v>74</v>
      </c>
      <c r="B36" s="35">
        <v>46</v>
      </c>
      <c r="C36" s="35">
        <v>70</v>
      </c>
      <c r="D36" s="35">
        <v>81</v>
      </c>
      <c r="E36" s="35">
        <v>54</v>
      </c>
      <c r="F36" s="35">
        <v>13</v>
      </c>
      <c r="G36" s="35">
        <v>357</v>
      </c>
      <c r="H36" s="35">
        <v>176</v>
      </c>
      <c r="I36" s="35">
        <v>36</v>
      </c>
      <c r="J36" s="35">
        <v>169</v>
      </c>
      <c r="K36" s="35">
        <v>57</v>
      </c>
      <c r="L36" s="35">
        <v>2343</v>
      </c>
    </row>
    <row r="37" spans="1:12" s="16" customFormat="1" ht="15" customHeight="1">
      <c r="A37" s="8" t="s">
        <v>4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</row>
    <row r="38" spans="1:12" s="16" customFormat="1" ht="15" customHeight="1">
      <c r="A38" s="8" t="s">
        <v>5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</row>
    <row r="39" spans="1:12" s="16" customFormat="1" ht="15" customHeight="1">
      <c r="A39" s="8" t="s">
        <v>6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</row>
    <row r="40" spans="1:12" s="16" customFormat="1" ht="15" customHeight="1">
      <c r="A40" s="8" t="s">
        <v>7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</row>
    <row r="41" spans="1:12" s="16" customFormat="1" ht="15" customHeight="1">
      <c r="A41" s="8" t="s">
        <v>8</v>
      </c>
      <c r="B41" s="35">
        <v>45</v>
      </c>
      <c r="C41" s="35">
        <v>31</v>
      </c>
      <c r="D41" s="35">
        <v>28</v>
      </c>
      <c r="E41" s="35">
        <v>18</v>
      </c>
      <c r="F41" s="35">
        <v>0</v>
      </c>
      <c r="G41" s="35">
        <v>261</v>
      </c>
      <c r="H41" s="35">
        <v>244</v>
      </c>
      <c r="I41" s="35">
        <v>137</v>
      </c>
      <c r="J41" s="35">
        <v>268</v>
      </c>
      <c r="K41" s="35">
        <v>116</v>
      </c>
      <c r="L41" s="35">
        <v>847</v>
      </c>
    </row>
    <row r="42" spans="1:12" s="16" customFormat="1" ht="15" customHeight="1">
      <c r="A42" s="8" t="s">
        <v>75</v>
      </c>
      <c r="B42" s="35">
        <v>159</v>
      </c>
      <c r="C42" s="35">
        <v>291</v>
      </c>
      <c r="D42" s="35">
        <v>153</v>
      </c>
      <c r="E42" s="35">
        <v>95</v>
      </c>
      <c r="F42" s="35">
        <v>3</v>
      </c>
      <c r="G42" s="35">
        <v>1080</v>
      </c>
      <c r="H42" s="35">
        <v>324</v>
      </c>
      <c r="I42" s="35">
        <v>723</v>
      </c>
      <c r="J42" s="35">
        <v>463</v>
      </c>
      <c r="K42" s="35">
        <v>199</v>
      </c>
      <c r="L42" s="35">
        <v>1005</v>
      </c>
    </row>
    <row r="43" spans="1:12" s="16" customFormat="1" ht="15" customHeight="1">
      <c r="A43" s="8" t="s">
        <v>9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</row>
    <row r="44" spans="1:12" s="16" customFormat="1" ht="15" customHeight="1">
      <c r="A44" s="8" t="s">
        <v>10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</row>
    <row r="45" spans="1:12" s="16" customFormat="1" ht="15" customHeight="1">
      <c r="A45" s="8" t="s">
        <v>11</v>
      </c>
      <c r="B45" s="35">
        <v>50</v>
      </c>
      <c r="C45" s="35">
        <v>17</v>
      </c>
      <c r="D45" s="35">
        <v>24</v>
      </c>
      <c r="E45" s="35">
        <v>22</v>
      </c>
      <c r="F45" s="35">
        <v>0</v>
      </c>
      <c r="G45" s="35">
        <v>293</v>
      </c>
      <c r="H45" s="35">
        <v>487</v>
      </c>
      <c r="I45" s="35">
        <v>191</v>
      </c>
      <c r="J45" s="35">
        <v>399</v>
      </c>
      <c r="K45" s="35">
        <v>374</v>
      </c>
      <c r="L45" s="35">
        <v>956</v>
      </c>
    </row>
    <row r="46" spans="1:12" s="16" customFormat="1" ht="15" customHeight="1">
      <c r="A46" s="8" t="s">
        <v>12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</row>
    <row r="47" spans="1:12" s="16" customFormat="1" ht="15" customHeight="1">
      <c r="A47" s="8" t="s">
        <v>13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</row>
    <row r="48" spans="1:12" s="16" customFormat="1" ht="15" customHeight="1">
      <c r="A48" s="8" t="s">
        <v>14</v>
      </c>
      <c r="B48" s="35">
        <v>106</v>
      </c>
      <c r="C48" s="35">
        <v>248</v>
      </c>
      <c r="D48" s="35">
        <v>280</v>
      </c>
      <c r="E48" s="35">
        <v>78</v>
      </c>
      <c r="F48" s="35">
        <v>3</v>
      </c>
      <c r="G48" s="35">
        <v>264</v>
      </c>
      <c r="H48" s="35">
        <v>253</v>
      </c>
      <c r="I48" s="35">
        <v>744</v>
      </c>
      <c r="J48" s="35">
        <v>780</v>
      </c>
      <c r="K48" s="35">
        <v>249</v>
      </c>
      <c r="L48" s="35">
        <v>785</v>
      </c>
    </row>
    <row r="49" spans="1:12" s="16" customFormat="1" ht="15" customHeight="1" thickBot="1">
      <c r="A49" s="9" t="s">
        <v>15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</row>
    <row r="50" spans="1:12" s="16" customFormat="1" ht="15" customHeight="1" thickBot="1">
      <c r="A50" s="10" t="s">
        <v>16</v>
      </c>
      <c r="B50" s="40">
        <v>406</v>
      </c>
      <c r="C50" s="40">
        <v>657</v>
      </c>
      <c r="D50" s="40">
        <v>566</v>
      </c>
      <c r="E50" s="40">
        <v>267</v>
      </c>
      <c r="F50" s="40">
        <v>19</v>
      </c>
      <c r="G50" s="40">
        <v>2255</v>
      </c>
      <c r="H50" s="40">
        <v>1484</v>
      </c>
      <c r="I50" s="40">
        <v>1831</v>
      </c>
      <c r="J50" s="40">
        <v>2079</v>
      </c>
      <c r="K50" s="40">
        <v>995</v>
      </c>
      <c r="L50" s="40">
        <v>5936</v>
      </c>
    </row>
  </sheetData>
  <sheetProtection/>
  <mergeCells count="20">
    <mergeCell ref="H3:I3"/>
    <mergeCell ref="F31:G31"/>
    <mergeCell ref="H31:H32"/>
    <mergeCell ref="I31:I32"/>
    <mergeCell ref="A4:A5"/>
    <mergeCell ref="A29:A30"/>
    <mergeCell ref="B31:B32"/>
    <mergeCell ref="C31:C32"/>
    <mergeCell ref="D31:D32"/>
    <mergeCell ref="E31:E32"/>
    <mergeCell ref="J31:J32"/>
    <mergeCell ref="B1:K1"/>
    <mergeCell ref="B2:K2"/>
    <mergeCell ref="B28:K28"/>
    <mergeCell ref="F6:I6"/>
    <mergeCell ref="B6:E6"/>
    <mergeCell ref="H30:L30"/>
    <mergeCell ref="B30:G30"/>
    <mergeCell ref="K31:K32"/>
    <mergeCell ref="L31:L32"/>
  </mergeCells>
  <hyperlinks>
    <hyperlink ref="H3:I3" location="Inicio!A1" display="Volver a Inicio"/>
  </hyperlinks>
  <printOptions horizontalCentered="1" verticalCentered="1"/>
  <pageMargins left="0" right="0" top="0.2362204724409449" bottom="0.1968503937007874" header="0" footer="0"/>
  <pageSetup fitToHeight="2" horizontalDpi="600" verticalDpi="600" orientation="landscape" paperSize="9" scale="85" r:id="rId1"/>
  <headerFooter alignWithMargins="0">
    <oddFooter>&amp;R&amp;P/&amp;N</oddFooter>
  </headerFooter>
  <rowBreaks count="1" manualBreakCount="1">
    <brk id="2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P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11" customWidth="1"/>
    <col min="2" max="2" width="9.00390625" style="11" customWidth="1"/>
    <col min="3" max="4" width="11.421875" style="11" customWidth="1"/>
    <col min="5" max="5" width="9.7109375" style="11" customWidth="1"/>
    <col min="6" max="6" width="11.28125" style="11" customWidth="1"/>
    <col min="7" max="7" width="9.00390625" style="11" customWidth="1"/>
    <col min="8" max="8" width="11.7109375" style="11" customWidth="1"/>
    <col min="9" max="9" width="11.421875" style="11" customWidth="1"/>
    <col min="10" max="10" width="9.28125" style="11" customWidth="1"/>
    <col min="11" max="11" width="11.140625" style="11" customWidth="1"/>
    <col min="12" max="12" width="8.7109375" style="11" customWidth="1"/>
    <col min="13" max="14" width="11.421875" style="11" customWidth="1"/>
    <col min="15" max="15" width="9.421875" style="11" customWidth="1"/>
    <col min="16" max="16" width="11.28125" style="11" customWidth="1"/>
    <col min="17" max="16384" width="11.421875" style="11" customWidth="1"/>
  </cols>
  <sheetData>
    <row r="1" spans="1:16" s="31" customFormat="1" ht="14.25">
      <c r="A1" s="30"/>
      <c r="B1" s="77" t="s">
        <v>48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2:16" s="31" customFormat="1" ht="14.25">
      <c r="B2" s="78" t="s">
        <v>23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31" customFormat="1" ht="30" customHeight="1">
      <c r="A3" s="66" t="s">
        <v>80</v>
      </c>
      <c r="B3" s="32"/>
      <c r="O3" s="61" t="s">
        <v>78</v>
      </c>
      <c r="P3" s="62"/>
    </row>
    <row r="4" spans="1:2" ht="15">
      <c r="A4" s="67"/>
      <c r="B4" s="12"/>
    </row>
    <row r="5" spans="1:16" s="16" customFormat="1" ht="11.25">
      <c r="A5" s="14"/>
      <c r="B5" s="76" t="s">
        <v>21</v>
      </c>
      <c r="C5" s="76"/>
      <c r="D5" s="76"/>
      <c r="E5" s="76"/>
      <c r="F5" s="76"/>
      <c r="G5" s="76" t="s">
        <v>22</v>
      </c>
      <c r="H5" s="76"/>
      <c r="I5" s="76"/>
      <c r="J5" s="76"/>
      <c r="K5" s="76"/>
      <c r="L5" s="76" t="s">
        <v>0</v>
      </c>
      <c r="M5" s="76"/>
      <c r="N5" s="76"/>
      <c r="O5" s="76"/>
      <c r="P5" s="76"/>
    </row>
    <row r="6" spans="1:16" s="16" customFormat="1" ht="33.75">
      <c r="A6" s="13"/>
      <c r="B6" s="15" t="s">
        <v>33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33</v>
      </c>
      <c r="H6" s="15" t="s">
        <v>17</v>
      </c>
      <c r="I6" s="15" t="s">
        <v>18</v>
      </c>
      <c r="J6" s="15" t="s">
        <v>19</v>
      </c>
      <c r="K6" s="15" t="s">
        <v>20</v>
      </c>
      <c r="L6" s="15" t="s">
        <v>33</v>
      </c>
      <c r="M6" s="15" t="s">
        <v>17</v>
      </c>
      <c r="N6" s="15" t="s">
        <v>18</v>
      </c>
      <c r="O6" s="15" t="s">
        <v>19</v>
      </c>
      <c r="P6" s="15" t="s">
        <v>20</v>
      </c>
    </row>
    <row r="7" spans="1:16" s="16" customFormat="1" ht="15" customHeight="1">
      <c r="A7" s="8" t="s">
        <v>1</v>
      </c>
      <c r="B7" s="35">
        <v>1875</v>
      </c>
      <c r="C7" s="35">
        <v>756</v>
      </c>
      <c r="D7" s="35">
        <v>167</v>
      </c>
      <c r="E7" s="35">
        <v>771</v>
      </c>
      <c r="F7" s="35">
        <v>181</v>
      </c>
      <c r="G7" s="35">
        <v>41</v>
      </c>
      <c r="H7" s="35">
        <v>12</v>
      </c>
      <c r="I7" s="35">
        <v>1</v>
      </c>
      <c r="J7" s="35">
        <v>24</v>
      </c>
      <c r="K7" s="35">
        <v>4</v>
      </c>
      <c r="L7" s="35">
        <v>1916</v>
      </c>
      <c r="M7" s="35">
        <v>768</v>
      </c>
      <c r="N7" s="35">
        <v>168</v>
      </c>
      <c r="O7" s="35">
        <v>795</v>
      </c>
      <c r="P7" s="35">
        <v>185</v>
      </c>
    </row>
    <row r="8" spans="1:16" s="16" customFormat="1" ht="15" customHeight="1">
      <c r="A8" s="8" t="s">
        <v>2</v>
      </c>
      <c r="B8" s="35">
        <v>242</v>
      </c>
      <c r="C8" s="35">
        <v>96</v>
      </c>
      <c r="D8" s="35">
        <v>35</v>
      </c>
      <c r="E8" s="35">
        <v>87</v>
      </c>
      <c r="F8" s="35">
        <v>24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242</v>
      </c>
      <c r="M8" s="35">
        <v>96</v>
      </c>
      <c r="N8" s="35">
        <v>35</v>
      </c>
      <c r="O8" s="35">
        <v>87</v>
      </c>
      <c r="P8" s="35">
        <v>24</v>
      </c>
    </row>
    <row r="9" spans="1:16" s="16" customFormat="1" ht="15" customHeight="1">
      <c r="A9" s="8" t="s">
        <v>3</v>
      </c>
      <c r="B9" s="35">
        <v>166</v>
      </c>
      <c r="C9" s="35">
        <v>94</v>
      </c>
      <c r="D9" s="35">
        <v>11</v>
      </c>
      <c r="E9" s="35">
        <v>56</v>
      </c>
      <c r="F9" s="35">
        <v>5</v>
      </c>
      <c r="G9" s="35">
        <v>1</v>
      </c>
      <c r="H9" s="35">
        <v>0</v>
      </c>
      <c r="I9" s="35">
        <v>0</v>
      </c>
      <c r="J9" s="35">
        <v>1</v>
      </c>
      <c r="K9" s="35">
        <v>0</v>
      </c>
      <c r="L9" s="35">
        <v>167</v>
      </c>
      <c r="M9" s="35">
        <v>94</v>
      </c>
      <c r="N9" s="35">
        <v>11</v>
      </c>
      <c r="O9" s="35">
        <v>57</v>
      </c>
      <c r="P9" s="35">
        <v>5</v>
      </c>
    </row>
    <row r="10" spans="1:16" s="16" customFormat="1" ht="15" customHeight="1">
      <c r="A10" s="8" t="s">
        <v>74</v>
      </c>
      <c r="B10" s="35">
        <v>196</v>
      </c>
      <c r="C10" s="35">
        <v>91</v>
      </c>
      <c r="D10" s="35">
        <v>48</v>
      </c>
      <c r="E10" s="35">
        <v>35</v>
      </c>
      <c r="F10" s="35">
        <v>22</v>
      </c>
      <c r="G10" s="35">
        <v>7</v>
      </c>
      <c r="H10" s="35">
        <v>1</v>
      </c>
      <c r="I10" s="35">
        <v>0</v>
      </c>
      <c r="J10" s="35">
        <v>6</v>
      </c>
      <c r="K10" s="35">
        <v>0</v>
      </c>
      <c r="L10" s="35">
        <v>203</v>
      </c>
      <c r="M10" s="35">
        <v>92</v>
      </c>
      <c r="N10" s="35">
        <v>48</v>
      </c>
      <c r="O10" s="35">
        <v>41</v>
      </c>
      <c r="P10" s="35">
        <v>22</v>
      </c>
    </row>
    <row r="11" spans="1:16" s="16" customFormat="1" ht="15" customHeight="1">
      <c r="A11" s="8" t="s">
        <v>4</v>
      </c>
      <c r="B11" s="35">
        <v>251</v>
      </c>
      <c r="C11" s="35">
        <v>119</v>
      </c>
      <c r="D11" s="35">
        <v>28</v>
      </c>
      <c r="E11" s="35">
        <v>85</v>
      </c>
      <c r="F11" s="35">
        <v>19</v>
      </c>
      <c r="G11" s="35">
        <v>2</v>
      </c>
      <c r="H11" s="35">
        <v>1</v>
      </c>
      <c r="I11" s="35">
        <v>1</v>
      </c>
      <c r="J11" s="35">
        <v>0</v>
      </c>
      <c r="K11" s="35">
        <v>0</v>
      </c>
      <c r="L11" s="35">
        <v>253</v>
      </c>
      <c r="M11" s="35">
        <v>120</v>
      </c>
      <c r="N11" s="35">
        <v>29</v>
      </c>
      <c r="O11" s="35">
        <v>85</v>
      </c>
      <c r="P11" s="35">
        <v>19</v>
      </c>
    </row>
    <row r="12" spans="1:16" s="16" customFormat="1" ht="15" customHeight="1">
      <c r="A12" s="8" t="s">
        <v>5</v>
      </c>
      <c r="B12" s="35">
        <v>96</v>
      </c>
      <c r="C12" s="35">
        <v>46</v>
      </c>
      <c r="D12" s="35">
        <v>18</v>
      </c>
      <c r="E12" s="35">
        <v>25</v>
      </c>
      <c r="F12" s="35">
        <v>7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96</v>
      </c>
      <c r="M12" s="35">
        <v>46</v>
      </c>
      <c r="N12" s="35">
        <v>18</v>
      </c>
      <c r="O12" s="35">
        <v>25</v>
      </c>
      <c r="P12" s="35">
        <v>7</v>
      </c>
    </row>
    <row r="13" spans="1:16" s="16" customFormat="1" ht="15" customHeight="1">
      <c r="A13" s="8" t="s">
        <v>6</v>
      </c>
      <c r="B13" s="35">
        <v>317</v>
      </c>
      <c r="C13" s="35">
        <v>160</v>
      </c>
      <c r="D13" s="35">
        <v>38</v>
      </c>
      <c r="E13" s="35">
        <v>84</v>
      </c>
      <c r="F13" s="35">
        <v>35</v>
      </c>
      <c r="G13" s="35">
        <v>3</v>
      </c>
      <c r="H13" s="35">
        <v>1</v>
      </c>
      <c r="I13" s="35">
        <v>0</v>
      </c>
      <c r="J13" s="35">
        <v>0</v>
      </c>
      <c r="K13" s="35">
        <v>2</v>
      </c>
      <c r="L13" s="35">
        <v>320</v>
      </c>
      <c r="M13" s="35">
        <v>161</v>
      </c>
      <c r="N13" s="35">
        <v>38</v>
      </c>
      <c r="O13" s="35">
        <v>84</v>
      </c>
      <c r="P13" s="35">
        <v>37</v>
      </c>
    </row>
    <row r="14" spans="1:16" s="16" customFormat="1" ht="15" customHeight="1">
      <c r="A14" s="8" t="s">
        <v>7</v>
      </c>
      <c r="B14" s="35">
        <v>332</v>
      </c>
      <c r="C14" s="35">
        <v>135</v>
      </c>
      <c r="D14" s="35">
        <v>62</v>
      </c>
      <c r="E14" s="35">
        <v>94</v>
      </c>
      <c r="F14" s="35">
        <v>41</v>
      </c>
      <c r="G14" s="35">
        <v>9</v>
      </c>
      <c r="H14" s="35">
        <v>2</v>
      </c>
      <c r="I14" s="35">
        <v>0</v>
      </c>
      <c r="J14" s="35">
        <v>5</v>
      </c>
      <c r="K14" s="35">
        <v>2</v>
      </c>
      <c r="L14" s="35">
        <v>341</v>
      </c>
      <c r="M14" s="35">
        <v>137</v>
      </c>
      <c r="N14" s="35">
        <v>62</v>
      </c>
      <c r="O14" s="35">
        <v>99</v>
      </c>
      <c r="P14" s="35">
        <v>43</v>
      </c>
    </row>
    <row r="15" spans="1:16" s="16" customFormat="1" ht="15" customHeight="1">
      <c r="A15" s="8" t="s">
        <v>8</v>
      </c>
      <c r="B15" s="35">
        <v>1303</v>
      </c>
      <c r="C15" s="35">
        <v>379</v>
      </c>
      <c r="D15" s="35">
        <v>236</v>
      </c>
      <c r="E15" s="35">
        <v>436</v>
      </c>
      <c r="F15" s="35">
        <v>252</v>
      </c>
      <c r="G15" s="35">
        <v>28</v>
      </c>
      <c r="H15" s="35">
        <v>3</v>
      </c>
      <c r="I15" s="35">
        <v>2</v>
      </c>
      <c r="J15" s="35">
        <v>19</v>
      </c>
      <c r="K15" s="35">
        <v>4</v>
      </c>
      <c r="L15" s="35">
        <v>1331</v>
      </c>
      <c r="M15" s="35">
        <v>382</v>
      </c>
      <c r="N15" s="35">
        <v>238</v>
      </c>
      <c r="O15" s="35">
        <v>455</v>
      </c>
      <c r="P15" s="35">
        <v>256</v>
      </c>
    </row>
    <row r="16" spans="1:16" s="16" customFormat="1" ht="15" customHeight="1">
      <c r="A16" s="8" t="s">
        <v>75</v>
      </c>
      <c r="B16" s="35">
        <v>875</v>
      </c>
      <c r="C16" s="35">
        <v>412</v>
      </c>
      <c r="D16" s="35">
        <v>172</v>
      </c>
      <c r="E16" s="35">
        <v>201</v>
      </c>
      <c r="F16" s="35">
        <v>90</v>
      </c>
      <c r="G16" s="35">
        <v>5</v>
      </c>
      <c r="H16" s="35">
        <v>1</v>
      </c>
      <c r="I16" s="35">
        <v>1</v>
      </c>
      <c r="J16" s="35">
        <v>1</v>
      </c>
      <c r="K16" s="35">
        <v>2</v>
      </c>
      <c r="L16" s="35">
        <v>880</v>
      </c>
      <c r="M16" s="35">
        <v>413</v>
      </c>
      <c r="N16" s="35">
        <v>173</v>
      </c>
      <c r="O16" s="35">
        <v>202</v>
      </c>
      <c r="P16" s="35">
        <v>92</v>
      </c>
    </row>
    <row r="17" spans="1:16" s="16" customFormat="1" ht="15" customHeight="1">
      <c r="A17" s="8" t="s">
        <v>9</v>
      </c>
      <c r="B17" s="35">
        <v>115</v>
      </c>
      <c r="C17" s="35">
        <v>80</v>
      </c>
      <c r="D17" s="35">
        <v>7</v>
      </c>
      <c r="E17" s="35">
        <v>24</v>
      </c>
      <c r="F17" s="35">
        <v>4</v>
      </c>
      <c r="G17" s="35">
        <v>3</v>
      </c>
      <c r="H17" s="35">
        <v>2</v>
      </c>
      <c r="I17" s="35">
        <v>0</v>
      </c>
      <c r="J17" s="35">
        <v>1</v>
      </c>
      <c r="K17" s="35">
        <v>0</v>
      </c>
      <c r="L17" s="35">
        <v>118</v>
      </c>
      <c r="M17" s="35">
        <v>82</v>
      </c>
      <c r="N17" s="35">
        <v>7</v>
      </c>
      <c r="O17" s="35">
        <v>25</v>
      </c>
      <c r="P17" s="35">
        <v>4</v>
      </c>
    </row>
    <row r="18" spans="1:16" s="16" customFormat="1" ht="15" customHeight="1">
      <c r="A18" s="8" t="s">
        <v>10</v>
      </c>
      <c r="B18" s="35">
        <v>309</v>
      </c>
      <c r="C18" s="35">
        <v>184</v>
      </c>
      <c r="D18" s="35">
        <v>36</v>
      </c>
      <c r="E18" s="35">
        <v>72</v>
      </c>
      <c r="F18" s="35">
        <v>17</v>
      </c>
      <c r="G18" s="35">
        <v>3</v>
      </c>
      <c r="H18" s="35">
        <v>2</v>
      </c>
      <c r="I18" s="35">
        <v>0</v>
      </c>
      <c r="J18" s="35">
        <v>1</v>
      </c>
      <c r="K18" s="35">
        <v>0</v>
      </c>
      <c r="L18" s="35">
        <v>312</v>
      </c>
      <c r="M18" s="35">
        <v>186</v>
      </c>
      <c r="N18" s="35">
        <v>36</v>
      </c>
      <c r="O18" s="35">
        <v>73</v>
      </c>
      <c r="P18" s="35">
        <v>17</v>
      </c>
    </row>
    <row r="19" spans="1:16" s="16" customFormat="1" ht="15" customHeight="1">
      <c r="A19" s="8" t="s">
        <v>11</v>
      </c>
      <c r="B19" s="35">
        <v>1215</v>
      </c>
      <c r="C19" s="35">
        <v>424</v>
      </c>
      <c r="D19" s="35">
        <v>261</v>
      </c>
      <c r="E19" s="35">
        <v>332</v>
      </c>
      <c r="F19" s="35">
        <v>198</v>
      </c>
      <c r="G19" s="35">
        <v>85</v>
      </c>
      <c r="H19" s="35">
        <v>9</v>
      </c>
      <c r="I19" s="35">
        <v>11</v>
      </c>
      <c r="J19" s="35">
        <v>46</v>
      </c>
      <c r="K19" s="35">
        <v>19</v>
      </c>
      <c r="L19" s="35">
        <v>1300</v>
      </c>
      <c r="M19" s="35">
        <v>433</v>
      </c>
      <c r="N19" s="35">
        <v>272</v>
      </c>
      <c r="O19" s="35">
        <v>378</v>
      </c>
      <c r="P19" s="35">
        <v>217</v>
      </c>
    </row>
    <row r="20" spans="1:16" s="16" customFormat="1" ht="15" customHeight="1">
      <c r="A20" s="8" t="s">
        <v>12</v>
      </c>
      <c r="B20" s="35">
        <v>229</v>
      </c>
      <c r="C20" s="35">
        <v>77</v>
      </c>
      <c r="D20" s="35">
        <v>37</v>
      </c>
      <c r="E20" s="35">
        <v>61</v>
      </c>
      <c r="F20" s="35">
        <v>54</v>
      </c>
      <c r="G20" s="35">
        <v>2</v>
      </c>
      <c r="H20" s="35">
        <v>1</v>
      </c>
      <c r="I20" s="35">
        <v>0</v>
      </c>
      <c r="J20" s="35">
        <v>1</v>
      </c>
      <c r="K20" s="35">
        <v>0</v>
      </c>
      <c r="L20" s="35">
        <v>231</v>
      </c>
      <c r="M20" s="35">
        <v>78</v>
      </c>
      <c r="N20" s="35">
        <v>37</v>
      </c>
      <c r="O20" s="35">
        <v>62</v>
      </c>
      <c r="P20" s="35">
        <v>54</v>
      </c>
    </row>
    <row r="21" spans="1:16" s="16" customFormat="1" ht="15" customHeight="1">
      <c r="A21" s="8" t="s">
        <v>13</v>
      </c>
      <c r="B21" s="35">
        <v>112</v>
      </c>
      <c r="C21" s="35">
        <v>45</v>
      </c>
      <c r="D21" s="35">
        <v>44</v>
      </c>
      <c r="E21" s="35">
        <v>12</v>
      </c>
      <c r="F21" s="35">
        <v>11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112</v>
      </c>
      <c r="M21" s="35">
        <v>45</v>
      </c>
      <c r="N21" s="35">
        <v>44</v>
      </c>
      <c r="O21" s="35">
        <v>12</v>
      </c>
      <c r="P21" s="35">
        <v>11</v>
      </c>
    </row>
    <row r="22" spans="1:16" s="16" customFormat="1" ht="15" customHeight="1">
      <c r="A22" s="8" t="s">
        <v>14</v>
      </c>
      <c r="B22" s="35">
        <v>308</v>
      </c>
      <c r="C22" s="35">
        <v>119</v>
      </c>
      <c r="D22" s="35">
        <v>81</v>
      </c>
      <c r="E22" s="35">
        <v>62</v>
      </c>
      <c r="F22" s="35">
        <v>46</v>
      </c>
      <c r="G22" s="35">
        <v>8</v>
      </c>
      <c r="H22" s="35">
        <v>3</v>
      </c>
      <c r="I22" s="35">
        <v>3</v>
      </c>
      <c r="J22" s="35">
        <v>2</v>
      </c>
      <c r="K22" s="35">
        <v>0</v>
      </c>
      <c r="L22" s="35">
        <v>316</v>
      </c>
      <c r="M22" s="35">
        <v>122</v>
      </c>
      <c r="N22" s="35">
        <v>84</v>
      </c>
      <c r="O22" s="35">
        <v>64</v>
      </c>
      <c r="P22" s="35">
        <v>46</v>
      </c>
    </row>
    <row r="23" spans="1:16" s="16" customFormat="1" ht="15" customHeight="1" thickBot="1">
      <c r="A23" s="9" t="s">
        <v>15</v>
      </c>
      <c r="B23" s="38">
        <v>49</v>
      </c>
      <c r="C23" s="38">
        <v>21</v>
      </c>
      <c r="D23" s="38">
        <v>12</v>
      </c>
      <c r="E23" s="38">
        <v>12</v>
      </c>
      <c r="F23" s="38">
        <v>4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49</v>
      </c>
      <c r="M23" s="38">
        <v>21</v>
      </c>
      <c r="N23" s="38">
        <v>12</v>
      </c>
      <c r="O23" s="38">
        <v>12</v>
      </c>
      <c r="P23" s="38">
        <v>4</v>
      </c>
    </row>
    <row r="24" spans="1:16" s="16" customFormat="1" ht="15" customHeight="1" thickBot="1">
      <c r="A24" s="10" t="s">
        <v>16</v>
      </c>
      <c r="B24" s="41">
        <v>7990</v>
      </c>
      <c r="C24" s="41">
        <v>3238</v>
      </c>
      <c r="D24" s="41">
        <v>1293</v>
      </c>
      <c r="E24" s="41">
        <v>2449</v>
      </c>
      <c r="F24" s="41">
        <v>1010</v>
      </c>
      <c r="G24" s="41">
        <v>197</v>
      </c>
      <c r="H24" s="41">
        <v>38</v>
      </c>
      <c r="I24" s="41">
        <v>19</v>
      </c>
      <c r="J24" s="41">
        <v>107</v>
      </c>
      <c r="K24" s="41">
        <v>33</v>
      </c>
      <c r="L24" s="41">
        <v>8187</v>
      </c>
      <c r="M24" s="41">
        <v>3276</v>
      </c>
      <c r="N24" s="41">
        <v>1312</v>
      </c>
      <c r="O24" s="41">
        <v>2556</v>
      </c>
      <c r="P24" s="41">
        <v>1043</v>
      </c>
    </row>
  </sheetData>
  <sheetProtection/>
  <mergeCells count="7">
    <mergeCell ref="A3:A4"/>
    <mergeCell ref="O3:P3"/>
    <mergeCell ref="B5:F5"/>
    <mergeCell ref="G5:K5"/>
    <mergeCell ref="L5:P5"/>
    <mergeCell ref="B1:P1"/>
    <mergeCell ref="B2:P2"/>
  </mergeCells>
  <hyperlinks>
    <hyperlink ref="O3:P3" location="Inicio!A1" display="Volver a Inicio"/>
  </hyperlinks>
  <printOptions horizontalCentered="1" verticalCentered="1"/>
  <pageMargins left="0" right="0" top="0.2362204724409449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/>
  <dimension ref="A1:G2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9.00390625" style="11" customWidth="1"/>
    <col min="2" max="4" width="17.57421875" style="11" customWidth="1"/>
    <col min="5" max="5" width="12.28125" style="11" customWidth="1"/>
    <col min="6" max="7" width="11.421875" style="11" customWidth="1"/>
    <col min="8" max="8" width="10.00390625" style="11" customWidth="1"/>
    <col min="9" max="11" width="11.421875" style="11" customWidth="1"/>
    <col min="12" max="12" width="10.7109375" style="11" customWidth="1"/>
    <col min="13" max="13" width="10.8515625" style="11" customWidth="1"/>
    <col min="14" max="14" width="10.57421875" style="11" customWidth="1"/>
    <col min="15" max="16384" width="11.421875" style="11" customWidth="1"/>
  </cols>
  <sheetData>
    <row r="1" spans="1:4" s="31" customFormat="1" ht="14.25">
      <c r="A1" s="77" t="s">
        <v>48</v>
      </c>
      <c r="B1" s="77"/>
      <c r="C1" s="77"/>
      <c r="D1" s="77"/>
    </row>
    <row r="2" spans="1:4" s="31" customFormat="1" ht="14.25">
      <c r="A2" s="78" t="s">
        <v>49</v>
      </c>
      <c r="B2" s="78"/>
      <c r="C2" s="78"/>
      <c r="D2" s="78"/>
    </row>
    <row r="3" s="31" customFormat="1" ht="14.25">
      <c r="A3" s="42"/>
    </row>
    <row r="4" s="31" customFormat="1" ht="14.25" customHeight="1">
      <c r="A4" s="66" t="s">
        <v>80</v>
      </c>
    </row>
    <row r="5" ht="12.75" customHeight="1">
      <c r="A5" s="67"/>
    </row>
    <row r="6" spans="1:7" s="16" customFormat="1" ht="43.5" customHeight="1">
      <c r="A6" s="13"/>
      <c r="B6" s="15" t="s">
        <v>31</v>
      </c>
      <c r="C6" s="15" t="s">
        <v>32</v>
      </c>
      <c r="D6" s="15" t="s">
        <v>26</v>
      </c>
      <c r="F6" s="61" t="s">
        <v>78</v>
      </c>
      <c r="G6" s="62"/>
    </row>
    <row r="7" spans="1:4" s="16" customFormat="1" ht="15" customHeight="1">
      <c r="A7" s="8" t="s">
        <v>1</v>
      </c>
      <c r="B7" s="43">
        <f>+IF('Personas Enjuiciadas'!L7&gt;0,('Personas Enjuiciadas'!C7+'Personas Enjuiciadas'!D7+'Personas Enjuiciadas'!H7+'Personas Enjuiciadas'!I7)/'Personas Enjuiciadas'!L7,"-")</f>
        <v>0.48851774530271397</v>
      </c>
      <c r="C7" s="43">
        <f>+IF(('Personas Enjuiciadas'!M7+'Personas Enjuiciadas'!O7)&gt;0,('Personas Enjuiciadas'!C7+'Personas Enjuiciadas'!H7)/('Personas Enjuiciadas'!M7+'Personas Enjuiciadas'!O7),"-")</f>
        <v>0.491362763915547</v>
      </c>
      <c r="D7" s="43">
        <f>+IF(('Personas Enjuiciadas'!N7+'Personas Enjuiciadas'!P7)&gt;0,('Personas Enjuiciadas'!D7+'Personas Enjuiciadas'!I7)/('Personas Enjuiciadas'!N7+'Personas Enjuiciadas'!P7),"-")</f>
        <v>0.47592067988668557</v>
      </c>
    </row>
    <row r="8" spans="1:4" s="16" customFormat="1" ht="15" customHeight="1">
      <c r="A8" s="8" t="s">
        <v>2</v>
      </c>
      <c r="B8" s="43">
        <f>+IF('Personas Enjuiciadas'!L8&gt;0,('Personas Enjuiciadas'!C8+'Personas Enjuiciadas'!D8+'Personas Enjuiciadas'!H8+'Personas Enjuiciadas'!I8)/'Personas Enjuiciadas'!L8,"-")</f>
        <v>0.5413223140495868</v>
      </c>
      <c r="C8" s="43">
        <f>+IF(('Personas Enjuiciadas'!M8+'Personas Enjuiciadas'!O8)&gt;0,('Personas Enjuiciadas'!C8+'Personas Enjuiciadas'!H8)/('Personas Enjuiciadas'!M8+'Personas Enjuiciadas'!O8),"-")</f>
        <v>0.5245901639344263</v>
      </c>
      <c r="D8" s="43">
        <f>+IF(('Personas Enjuiciadas'!N8+'Personas Enjuiciadas'!P8)&gt;0,('Personas Enjuiciadas'!D8+'Personas Enjuiciadas'!I8)/('Personas Enjuiciadas'!N8+'Personas Enjuiciadas'!P8),"-")</f>
        <v>0.5932203389830508</v>
      </c>
    </row>
    <row r="9" spans="1:4" s="16" customFormat="1" ht="15" customHeight="1">
      <c r="A9" s="8" t="s">
        <v>3</v>
      </c>
      <c r="B9" s="43">
        <f>+IF('Personas Enjuiciadas'!L9&gt;0,('Personas Enjuiciadas'!C9+'Personas Enjuiciadas'!D9+'Personas Enjuiciadas'!H9+'Personas Enjuiciadas'!I9)/'Personas Enjuiciadas'!L9,"-")</f>
        <v>0.6287425149700598</v>
      </c>
      <c r="C9" s="43">
        <f>+IF(('Personas Enjuiciadas'!M9+'Personas Enjuiciadas'!O9)&gt;0,('Personas Enjuiciadas'!C9+'Personas Enjuiciadas'!H9)/('Personas Enjuiciadas'!M9+'Personas Enjuiciadas'!O9),"-")</f>
        <v>0.6225165562913907</v>
      </c>
      <c r="D9" s="43">
        <f>+IF(('Personas Enjuiciadas'!N9+'Personas Enjuiciadas'!P9)&gt;0,('Personas Enjuiciadas'!D9+'Personas Enjuiciadas'!I9)/('Personas Enjuiciadas'!N9+'Personas Enjuiciadas'!P9),"-")</f>
        <v>0.6875</v>
      </c>
    </row>
    <row r="10" spans="1:4" s="16" customFormat="1" ht="15" customHeight="1">
      <c r="A10" s="8" t="s">
        <v>74</v>
      </c>
      <c r="B10" s="43">
        <f>+IF('Personas Enjuiciadas'!L10&gt;0,('Personas Enjuiciadas'!C10+'Personas Enjuiciadas'!D10+'Personas Enjuiciadas'!H10+'Personas Enjuiciadas'!I10)/'Personas Enjuiciadas'!L10,"-")</f>
        <v>0.6896551724137931</v>
      </c>
      <c r="C10" s="43">
        <f>+IF(('Personas Enjuiciadas'!M10+'Personas Enjuiciadas'!O10)&gt;0,('Personas Enjuiciadas'!C10+'Personas Enjuiciadas'!H10)/('Personas Enjuiciadas'!M10+'Personas Enjuiciadas'!O10),"-")</f>
        <v>0.6917293233082706</v>
      </c>
      <c r="D10" s="43">
        <f>+IF(('Personas Enjuiciadas'!N10+'Personas Enjuiciadas'!P10)&gt;0,('Personas Enjuiciadas'!D10+'Personas Enjuiciadas'!I10)/('Personas Enjuiciadas'!N10+'Personas Enjuiciadas'!P10),"-")</f>
        <v>0.6857142857142857</v>
      </c>
    </row>
    <row r="11" spans="1:4" s="16" customFormat="1" ht="15" customHeight="1">
      <c r="A11" s="8" t="s">
        <v>4</v>
      </c>
      <c r="B11" s="43">
        <f>+IF('Personas Enjuiciadas'!L11&gt;0,('Personas Enjuiciadas'!C11+'Personas Enjuiciadas'!D11+'Personas Enjuiciadas'!H11+'Personas Enjuiciadas'!I11)/'Personas Enjuiciadas'!L11,"-")</f>
        <v>0.5889328063241107</v>
      </c>
      <c r="C11" s="43">
        <f>+IF(('Personas Enjuiciadas'!M11+'Personas Enjuiciadas'!O11)&gt;0,('Personas Enjuiciadas'!C11+'Personas Enjuiciadas'!H11)/('Personas Enjuiciadas'!M11+'Personas Enjuiciadas'!O11),"-")</f>
        <v>0.5853658536585366</v>
      </c>
      <c r="D11" s="43">
        <f>+IF(('Personas Enjuiciadas'!N11+'Personas Enjuiciadas'!P11)&gt;0,('Personas Enjuiciadas'!D11+'Personas Enjuiciadas'!I11)/('Personas Enjuiciadas'!N11+'Personas Enjuiciadas'!P11),"-")</f>
        <v>0.6041666666666666</v>
      </c>
    </row>
    <row r="12" spans="1:4" s="16" customFormat="1" ht="15" customHeight="1">
      <c r="A12" s="8" t="s">
        <v>5</v>
      </c>
      <c r="B12" s="43">
        <f>+IF('Personas Enjuiciadas'!L12&gt;0,('Personas Enjuiciadas'!C12+'Personas Enjuiciadas'!D12+'Personas Enjuiciadas'!H12+'Personas Enjuiciadas'!I12)/'Personas Enjuiciadas'!L12,"-")</f>
        <v>0.6666666666666666</v>
      </c>
      <c r="C12" s="43">
        <f>+IF(('Personas Enjuiciadas'!M12+'Personas Enjuiciadas'!O12)&gt;0,('Personas Enjuiciadas'!C12+'Personas Enjuiciadas'!H12)/('Personas Enjuiciadas'!M12+'Personas Enjuiciadas'!O12),"-")</f>
        <v>0.647887323943662</v>
      </c>
      <c r="D12" s="43">
        <f>+IF(('Personas Enjuiciadas'!N12+'Personas Enjuiciadas'!P12)&gt;0,('Personas Enjuiciadas'!D12+'Personas Enjuiciadas'!I12)/('Personas Enjuiciadas'!N12+'Personas Enjuiciadas'!P12),"-")</f>
        <v>0.72</v>
      </c>
    </row>
    <row r="13" spans="1:4" s="16" customFormat="1" ht="15" customHeight="1">
      <c r="A13" s="8" t="s">
        <v>6</v>
      </c>
      <c r="B13" s="43">
        <f>+IF('Personas Enjuiciadas'!L13&gt;0,('Personas Enjuiciadas'!C13+'Personas Enjuiciadas'!D13+'Personas Enjuiciadas'!H13+'Personas Enjuiciadas'!I13)/'Personas Enjuiciadas'!L13,"-")</f>
        <v>0.621875</v>
      </c>
      <c r="C13" s="43">
        <f>+IF(('Personas Enjuiciadas'!M13+'Personas Enjuiciadas'!O13)&gt;0,('Personas Enjuiciadas'!C13+'Personas Enjuiciadas'!H13)/('Personas Enjuiciadas'!M13+'Personas Enjuiciadas'!O13),"-")</f>
        <v>0.6571428571428571</v>
      </c>
      <c r="D13" s="43">
        <f>+IF(('Personas Enjuiciadas'!N13+'Personas Enjuiciadas'!P13)&gt;0,('Personas Enjuiciadas'!D13+'Personas Enjuiciadas'!I13)/('Personas Enjuiciadas'!N13+'Personas Enjuiciadas'!P13),"-")</f>
        <v>0.5066666666666667</v>
      </c>
    </row>
    <row r="14" spans="1:4" s="16" customFormat="1" ht="15" customHeight="1">
      <c r="A14" s="8" t="s">
        <v>7</v>
      </c>
      <c r="B14" s="43">
        <f>+IF('Personas Enjuiciadas'!L14&gt;0,('Personas Enjuiciadas'!C14+'Personas Enjuiciadas'!D14+'Personas Enjuiciadas'!H14+'Personas Enjuiciadas'!I14)/'Personas Enjuiciadas'!L14,"-")</f>
        <v>0.5835777126099707</v>
      </c>
      <c r="C14" s="43">
        <f>+IF(('Personas Enjuiciadas'!M14+'Personas Enjuiciadas'!O14)&gt;0,('Personas Enjuiciadas'!C14+'Personas Enjuiciadas'!H14)/('Personas Enjuiciadas'!M14+'Personas Enjuiciadas'!O14),"-")</f>
        <v>0.5805084745762712</v>
      </c>
      <c r="D14" s="43">
        <f>+IF(('Personas Enjuiciadas'!N14+'Personas Enjuiciadas'!P14)&gt;0,('Personas Enjuiciadas'!D14+'Personas Enjuiciadas'!I14)/('Personas Enjuiciadas'!N14+'Personas Enjuiciadas'!P14),"-")</f>
        <v>0.5904761904761905</v>
      </c>
    </row>
    <row r="15" spans="1:4" s="16" customFormat="1" ht="15" customHeight="1">
      <c r="A15" s="8" t="s">
        <v>8</v>
      </c>
      <c r="B15" s="43">
        <f>+IF('Personas Enjuiciadas'!L15&gt;0,('Personas Enjuiciadas'!C15+'Personas Enjuiciadas'!D15+'Personas Enjuiciadas'!H15+'Personas Enjuiciadas'!I15)/'Personas Enjuiciadas'!L15,"-")</f>
        <v>0.4658151765589782</v>
      </c>
      <c r="C15" s="43">
        <f>+IF(('Personas Enjuiciadas'!M15+'Personas Enjuiciadas'!O15)&gt;0,('Personas Enjuiciadas'!C15+'Personas Enjuiciadas'!H15)/('Personas Enjuiciadas'!M15+'Personas Enjuiciadas'!O15),"-")</f>
        <v>0.45639187574671447</v>
      </c>
      <c r="D15" s="43">
        <f>+IF(('Personas Enjuiciadas'!N15+'Personas Enjuiciadas'!P15)&gt;0,('Personas Enjuiciadas'!D15+'Personas Enjuiciadas'!I15)/('Personas Enjuiciadas'!N15+'Personas Enjuiciadas'!P15),"-")</f>
        <v>0.4817813765182186</v>
      </c>
    </row>
    <row r="16" spans="1:4" s="16" customFormat="1" ht="15" customHeight="1">
      <c r="A16" s="8" t="s">
        <v>75</v>
      </c>
      <c r="B16" s="43">
        <f>+IF('Personas Enjuiciadas'!L16&gt;0,('Personas Enjuiciadas'!C16+'Personas Enjuiciadas'!D16+'Personas Enjuiciadas'!H16+'Personas Enjuiciadas'!I16)/'Personas Enjuiciadas'!L16,"-")</f>
        <v>0.6659090909090909</v>
      </c>
      <c r="C16" s="43">
        <f>+IF(('Personas Enjuiciadas'!M16+'Personas Enjuiciadas'!O16)&gt;0,('Personas Enjuiciadas'!C16+'Personas Enjuiciadas'!H16)/('Personas Enjuiciadas'!M16+'Personas Enjuiciadas'!O16),"-")</f>
        <v>0.6715447154471544</v>
      </c>
      <c r="D16" s="43">
        <f>+IF(('Personas Enjuiciadas'!N16+'Personas Enjuiciadas'!P16)&gt;0,('Personas Enjuiciadas'!D16+'Personas Enjuiciadas'!I16)/('Personas Enjuiciadas'!N16+'Personas Enjuiciadas'!P16),"-")</f>
        <v>0.6528301886792452</v>
      </c>
    </row>
    <row r="17" spans="1:4" s="16" customFormat="1" ht="15" customHeight="1">
      <c r="A17" s="8" t="s">
        <v>9</v>
      </c>
      <c r="B17" s="43">
        <f>+IF('Personas Enjuiciadas'!L17&gt;0,('Personas Enjuiciadas'!C17+'Personas Enjuiciadas'!D17+'Personas Enjuiciadas'!H17+'Personas Enjuiciadas'!I17)/'Personas Enjuiciadas'!L17,"-")</f>
        <v>0.7542372881355932</v>
      </c>
      <c r="C17" s="43">
        <f>+IF(('Personas Enjuiciadas'!M17+'Personas Enjuiciadas'!O17)&gt;0,('Personas Enjuiciadas'!C17+'Personas Enjuiciadas'!H17)/('Personas Enjuiciadas'!M17+'Personas Enjuiciadas'!O17),"-")</f>
        <v>0.7663551401869159</v>
      </c>
      <c r="D17" s="43">
        <f>+IF(('Personas Enjuiciadas'!N17+'Personas Enjuiciadas'!P17)&gt;0,('Personas Enjuiciadas'!D17+'Personas Enjuiciadas'!I17)/('Personas Enjuiciadas'!N17+'Personas Enjuiciadas'!P17),"-")</f>
        <v>0.6363636363636364</v>
      </c>
    </row>
    <row r="18" spans="1:4" s="16" customFormat="1" ht="15" customHeight="1">
      <c r="A18" s="8" t="s">
        <v>10</v>
      </c>
      <c r="B18" s="43">
        <f>+IF('Personas Enjuiciadas'!L18&gt;0,('Personas Enjuiciadas'!C18+'Personas Enjuiciadas'!D18+'Personas Enjuiciadas'!H18+'Personas Enjuiciadas'!I18)/'Personas Enjuiciadas'!L18,"-")</f>
        <v>0.7115384615384616</v>
      </c>
      <c r="C18" s="43">
        <f>+IF(('Personas Enjuiciadas'!M18+'Personas Enjuiciadas'!O18)&gt;0,('Personas Enjuiciadas'!C18+'Personas Enjuiciadas'!H18)/('Personas Enjuiciadas'!M18+'Personas Enjuiciadas'!O18),"-")</f>
        <v>0.7181467181467182</v>
      </c>
      <c r="D18" s="43">
        <f>+IF(('Personas Enjuiciadas'!N18+'Personas Enjuiciadas'!P18)&gt;0,('Personas Enjuiciadas'!D18+'Personas Enjuiciadas'!I18)/('Personas Enjuiciadas'!N18+'Personas Enjuiciadas'!P18),"-")</f>
        <v>0.6792452830188679</v>
      </c>
    </row>
    <row r="19" spans="1:4" s="16" customFormat="1" ht="15" customHeight="1">
      <c r="A19" s="8" t="s">
        <v>11</v>
      </c>
      <c r="B19" s="43">
        <f>+IF('Personas Enjuiciadas'!L19&gt;0,('Personas Enjuiciadas'!C19+'Personas Enjuiciadas'!D19+'Personas Enjuiciadas'!H19+'Personas Enjuiciadas'!I19)/'Personas Enjuiciadas'!L19,"-")</f>
        <v>0.5423076923076923</v>
      </c>
      <c r="C19" s="43">
        <f>+IF(('Personas Enjuiciadas'!M19+'Personas Enjuiciadas'!O19)&gt;0,('Personas Enjuiciadas'!C19+'Personas Enjuiciadas'!H19)/('Personas Enjuiciadas'!M19+'Personas Enjuiciadas'!O19),"-")</f>
        <v>0.5339087546239211</v>
      </c>
      <c r="D19" s="43">
        <f>+IF(('Personas Enjuiciadas'!N19+'Personas Enjuiciadas'!P19)&gt;0,('Personas Enjuiciadas'!D19+'Personas Enjuiciadas'!I19)/('Personas Enjuiciadas'!N19+'Personas Enjuiciadas'!P19),"-")</f>
        <v>0.556237218813906</v>
      </c>
    </row>
    <row r="20" spans="1:4" s="16" customFormat="1" ht="15" customHeight="1">
      <c r="A20" s="8" t="s">
        <v>12</v>
      </c>
      <c r="B20" s="43">
        <f>+IF('Personas Enjuiciadas'!L20&gt;0,('Personas Enjuiciadas'!C20+'Personas Enjuiciadas'!D20+'Personas Enjuiciadas'!H20+'Personas Enjuiciadas'!I20)/'Personas Enjuiciadas'!L20,"-")</f>
        <v>0.49783549783549785</v>
      </c>
      <c r="C20" s="43">
        <f>+IF(('Personas Enjuiciadas'!M20+'Personas Enjuiciadas'!O20)&gt;0,('Personas Enjuiciadas'!C20+'Personas Enjuiciadas'!H20)/('Personas Enjuiciadas'!M20+'Personas Enjuiciadas'!O20),"-")</f>
        <v>0.5571428571428572</v>
      </c>
      <c r="D20" s="43">
        <f>+IF(('Personas Enjuiciadas'!N20+'Personas Enjuiciadas'!P20)&gt;0,('Personas Enjuiciadas'!D20+'Personas Enjuiciadas'!I20)/('Personas Enjuiciadas'!N20+'Personas Enjuiciadas'!P20),"-")</f>
        <v>0.4065934065934066</v>
      </c>
    </row>
    <row r="21" spans="1:4" s="16" customFormat="1" ht="15" customHeight="1">
      <c r="A21" s="8" t="s">
        <v>13</v>
      </c>
      <c r="B21" s="43">
        <f>+IF('Personas Enjuiciadas'!L21&gt;0,('Personas Enjuiciadas'!C21+'Personas Enjuiciadas'!D21+'Personas Enjuiciadas'!H21+'Personas Enjuiciadas'!I21)/'Personas Enjuiciadas'!L21,"-")</f>
        <v>0.7946428571428571</v>
      </c>
      <c r="C21" s="43">
        <f>+IF(('Personas Enjuiciadas'!M21+'Personas Enjuiciadas'!O21)&gt;0,('Personas Enjuiciadas'!C21+'Personas Enjuiciadas'!H21)/('Personas Enjuiciadas'!M21+'Personas Enjuiciadas'!O21),"-")</f>
        <v>0.7894736842105263</v>
      </c>
      <c r="D21" s="43">
        <f>+IF(('Personas Enjuiciadas'!N21+'Personas Enjuiciadas'!P21)&gt;0,('Personas Enjuiciadas'!D21+'Personas Enjuiciadas'!I21)/('Personas Enjuiciadas'!N21+'Personas Enjuiciadas'!P21),"-")</f>
        <v>0.8</v>
      </c>
    </row>
    <row r="22" spans="1:4" s="16" customFormat="1" ht="15" customHeight="1">
      <c r="A22" s="8" t="s">
        <v>14</v>
      </c>
      <c r="B22" s="43">
        <f>+IF('Personas Enjuiciadas'!L22&gt;0,('Personas Enjuiciadas'!C22+'Personas Enjuiciadas'!D22+'Personas Enjuiciadas'!H22+'Personas Enjuiciadas'!I22)/'Personas Enjuiciadas'!L22,"-")</f>
        <v>0.6518987341772152</v>
      </c>
      <c r="C22" s="43">
        <f>+IF(('Personas Enjuiciadas'!M22+'Personas Enjuiciadas'!O22)&gt;0,('Personas Enjuiciadas'!C22+'Personas Enjuiciadas'!H22)/('Personas Enjuiciadas'!M22+'Personas Enjuiciadas'!O22),"-")</f>
        <v>0.6559139784946236</v>
      </c>
      <c r="D22" s="43">
        <f>+IF(('Personas Enjuiciadas'!N22+'Personas Enjuiciadas'!P22)&gt;0,('Personas Enjuiciadas'!D22+'Personas Enjuiciadas'!I22)/('Personas Enjuiciadas'!N22+'Personas Enjuiciadas'!P22),"-")</f>
        <v>0.6461538461538462</v>
      </c>
    </row>
    <row r="23" spans="1:4" s="16" customFormat="1" ht="15" customHeight="1" thickBot="1">
      <c r="A23" s="9" t="s">
        <v>15</v>
      </c>
      <c r="B23" s="44">
        <f>+IF('Personas Enjuiciadas'!L23&gt;0,('Personas Enjuiciadas'!C23+'Personas Enjuiciadas'!D23+'Personas Enjuiciadas'!H23+'Personas Enjuiciadas'!I23)/'Personas Enjuiciadas'!L23,"-")</f>
        <v>0.673469387755102</v>
      </c>
      <c r="C23" s="44">
        <f>+IF(('Personas Enjuiciadas'!M23+'Personas Enjuiciadas'!O23)&gt;0,('Personas Enjuiciadas'!C23+'Personas Enjuiciadas'!H23)/('Personas Enjuiciadas'!M23+'Personas Enjuiciadas'!O23),"-")</f>
        <v>0.6363636363636364</v>
      </c>
      <c r="D23" s="44">
        <f>+IF(('Personas Enjuiciadas'!N23+'Personas Enjuiciadas'!P23)&gt;0,('Personas Enjuiciadas'!D23+'Personas Enjuiciadas'!I23)/('Personas Enjuiciadas'!N23+'Personas Enjuiciadas'!P23),"-")</f>
        <v>0.75</v>
      </c>
    </row>
    <row r="24" spans="1:4" s="16" customFormat="1" ht="15" customHeight="1" thickBot="1">
      <c r="A24" s="10" t="s">
        <v>16</v>
      </c>
      <c r="B24" s="45">
        <f>+IF('Personas Enjuiciadas'!L24&gt;0,('Personas Enjuiciadas'!C24+'Personas Enjuiciadas'!D24+'Personas Enjuiciadas'!H24+'Personas Enjuiciadas'!I24)/'Personas Enjuiciadas'!L24,"-")</f>
        <v>0.5604006351532919</v>
      </c>
      <c r="C24" s="45">
        <f>+IF(('Personas Enjuiciadas'!M24+'Personas Enjuiciadas'!O24)&gt;0,('Personas Enjuiciadas'!C24+'Personas Enjuiciadas'!H24)/('Personas Enjuiciadas'!M24+'Personas Enjuiciadas'!O24),"-")</f>
        <v>0.5617283950617284</v>
      </c>
      <c r="D24" s="45">
        <f>+IF(('Personas Enjuiciadas'!N24+'Personas Enjuiciadas'!P24)&gt;0,('Personas Enjuiciadas'!D24+'Personas Enjuiciadas'!I24)/('Personas Enjuiciadas'!N24+'Personas Enjuiciadas'!P24),"-")</f>
        <v>0.5571125265392781</v>
      </c>
    </row>
  </sheetData>
  <sheetProtection/>
  <mergeCells count="4">
    <mergeCell ref="A1:D1"/>
    <mergeCell ref="A2:D2"/>
    <mergeCell ref="A4:A5"/>
    <mergeCell ref="F6:G6"/>
  </mergeCells>
  <hyperlinks>
    <hyperlink ref="F6:G6" location="Inicio!A1" display="Volver a Inicio"/>
  </hyperlinks>
  <printOptions/>
  <pageMargins left="0.88" right="0.44" top="1.87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D2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6.00390625" style="11" customWidth="1"/>
    <col min="2" max="4" width="22.8515625" style="11" customWidth="1"/>
    <col min="5" max="6" width="11.421875" style="11" customWidth="1"/>
    <col min="7" max="7" width="10.00390625" style="11" customWidth="1"/>
    <col min="8" max="10" width="11.421875" style="11" customWidth="1"/>
    <col min="11" max="11" width="10.7109375" style="11" customWidth="1"/>
    <col min="12" max="12" width="10.8515625" style="11" customWidth="1"/>
    <col min="13" max="13" width="10.57421875" style="11" customWidth="1"/>
    <col min="14" max="16384" width="11.421875" style="11" customWidth="1"/>
  </cols>
  <sheetData>
    <row r="1" spans="1:4" s="31" customFormat="1" ht="14.25">
      <c r="A1" s="77" t="s">
        <v>48</v>
      </c>
      <c r="B1" s="77"/>
      <c r="C1" s="77"/>
      <c r="D1" s="77"/>
    </row>
    <row r="2" spans="1:4" s="31" customFormat="1" ht="14.25">
      <c r="A2" s="78" t="s">
        <v>51</v>
      </c>
      <c r="B2" s="78"/>
      <c r="C2" s="78"/>
      <c r="D2" s="78"/>
    </row>
    <row r="3" spans="1:4" s="31" customFormat="1" ht="39" customHeight="1">
      <c r="A3" s="42"/>
      <c r="B3" s="30"/>
      <c r="D3" s="54" t="s">
        <v>78</v>
      </c>
    </row>
    <row r="4" spans="1:2" s="31" customFormat="1" ht="14.25" customHeight="1">
      <c r="A4" s="66" t="s">
        <v>80</v>
      </c>
      <c r="B4" s="32"/>
    </row>
    <row r="5" spans="1:2" ht="15">
      <c r="A5" s="67"/>
      <c r="B5" s="12"/>
    </row>
    <row r="6" spans="2:4" s="16" customFormat="1" ht="45.75" customHeight="1">
      <c r="B6" s="53" t="s">
        <v>76</v>
      </c>
      <c r="C6" s="53" t="s">
        <v>77</v>
      </c>
      <c r="D6" s="19" t="s">
        <v>30</v>
      </c>
    </row>
    <row r="7" spans="1:4" s="16" customFormat="1" ht="15" customHeight="1">
      <c r="A7" s="8" t="s">
        <v>1</v>
      </c>
      <c r="B7" s="35">
        <v>30</v>
      </c>
      <c r="C7" s="35">
        <v>5</v>
      </c>
      <c r="D7" s="35">
        <v>64</v>
      </c>
    </row>
    <row r="8" spans="1:4" s="16" customFormat="1" ht="15" customHeight="1">
      <c r="A8" s="8" t="s">
        <v>2</v>
      </c>
      <c r="B8" s="35">
        <v>0</v>
      </c>
      <c r="C8" s="35">
        <v>0</v>
      </c>
      <c r="D8" s="35">
        <v>9</v>
      </c>
    </row>
    <row r="9" spans="1:4" s="16" customFormat="1" ht="15" customHeight="1">
      <c r="A9" s="8" t="s">
        <v>3</v>
      </c>
      <c r="B9" s="35">
        <v>22</v>
      </c>
      <c r="C9" s="35">
        <v>0</v>
      </c>
      <c r="D9" s="35">
        <v>15</v>
      </c>
    </row>
    <row r="10" spans="1:4" s="16" customFormat="1" ht="15" customHeight="1">
      <c r="A10" s="8" t="s">
        <v>74</v>
      </c>
      <c r="B10" s="35">
        <v>16</v>
      </c>
      <c r="C10" s="35">
        <v>0</v>
      </c>
      <c r="D10" s="35">
        <v>17</v>
      </c>
    </row>
    <row r="11" spans="1:4" s="16" customFormat="1" ht="15" customHeight="1">
      <c r="A11" s="8" t="s">
        <v>4</v>
      </c>
      <c r="B11" s="35">
        <v>1</v>
      </c>
      <c r="C11" s="35">
        <v>0</v>
      </c>
      <c r="D11" s="35">
        <v>6</v>
      </c>
    </row>
    <row r="12" spans="1:4" s="16" customFormat="1" ht="15" customHeight="1">
      <c r="A12" s="8" t="s">
        <v>5</v>
      </c>
      <c r="B12" s="35">
        <v>0</v>
      </c>
      <c r="C12" s="35">
        <v>0</v>
      </c>
      <c r="D12" s="35">
        <v>0</v>
      </c>
    </row>
    <row r="13" spans="1:4" s="16" customFormat="1" ht="15" customHeight="1">
      <c r="A13" s="8" t="s">
        <v>6</v>
      </c>
      <c r="B13" s="35">
        <v>19</v>
      </c>
      <c r="C13" s="35">
        <v>0</v>
      </c>
      <c r="D13" s="35">
        <v>7</v>
      </c>
    </row>
    <row r="14" spans="1:4" s="16" customFormat="1" ht="15" customHeight="1">
      <c r="A14" s="8" t="s">
        <v>7</v>
      </c>
      <c r="B14" s="35">
        <v>28</v>
      </c>
      <c r="C14" s="35">
        <v>0</v>
      </c>
      <c r="D14" s="35">
        <v>12</v>
      </c>
    </row>
    <row r="15" spans="1:4" s="16" customFormat="1" ht="15" customHeight="1">
      <c r="A15" s="8" t="s">
        <v>8</v>
      </c>
      <c r="B15" s="35">
        <v>34</v>
      </c>
      <c r="C15" s="35">
        <v>4</v>
      </c>
      <c r="D15" s="35">
        <v>48</v>
      </c>
    </row>
    <row r="16" spans="1:4" s="16" customFormat="1" ht="15" customHeight="1">
      <c r="A16" s="8" t="s">
        <v>75</v>
      </c>
      <c r="B16" s="35">
        <v>48</v>
      </c>
      <c r="C16" s="35">
        <v>0</v>
      </c>
      <c r="D16" s="35">
        <v>92</v>
      </c>
    </row>
    <row r="17" spans="1:4" s="16" customFormat="1" ht="15" customHeight="1">
      <c r="A17" s="8" t="s">
        <v>9</v>
      </c>
      <c r="B17" s="35">
        <v>14</v>
      </c>
      <c r="C17" s="35">
        <v>0</v>
      </c>
      <c r="D17" s="35">
        <v>9</v>
      </c>
    </row>
    <row r="18" spans="1:4" s="16" customFormat="1" ht="15" customHeight="1">
      <c r="A18" s="8" t="s">
        <v>10</v>
      </c>
      <c r="B18" s="35">
        <v>15</v>
      </c>
      <c r="C18" s="35">
        <v>0</v>
      </c>
      <c r="D18" s="35">
        <v>6</v>
      </c>
    </row>
    <row r="19" spans="1:4" s="16" customFormat="1" ht="15" customHeight="1">
      <c r="A19" s="8" t="s">
        <v>11</v>
      </c>
      <c r="B19" s="35">
        <v>1</v>
      </c>
      <c r="C19" s="35">
        <v>0</v>
      </c>
      <c r="D19" s="35">
        <v>0</v>
      </c>
    </row>
    <row r="20" spans="1:4" s="16" customFormat="1" ht="15" customHeight="1">
      <c r="A20" s="8" t="s">
        <v>12</v>
      </c>
      <c r="B20" s="35">
        <v>12</v>
      </c>
      <c r="C20" s="35">
        <v>0</v>
      </c>
      <c r="D20" s="35">
        <v>22</v>
      </c>
    </row>
    <row r="21" spans="1:4" s="16" customFormat="1" ht="15" customHeight="1">
      <c r="A21" s="8" t="s">
        <v>13</v>
      </c>
      <c r="B21" s="35">
        <v>0</v>
      </c>
      <c r="C21" s="35">
        <v>0</v>
      </c>
      <c r="D21" s="35">
        <v>0</v>
      </c>
    </row>
    <row r="22" spans="1:4" s="16" customFormat="1" ht="15" customHeight="1">
      <c r="A22" s="8" t="s">
        <v>14</v>
      </c>
      <c r="B22" s="35">
        <v>22</v>
      </c>
      <c r="C22" s="35">
        <v>0</v>
      </c>
      <c r="D22" s="35">
        <v>24</v>
      </c>
    </row>
    <row r="23" spans="1:4" s="16" customFormat="1" ht="15" customHeight="1" thickBot="1">
      <c r="A23" s="9" t="s">
        <v>15</v>
      </c>
      <c r="B23" s="38">
        <v>0</v>
      </c>
      <c r="C23" s="38">
        <v>0</v>
      </c>
      <c r="D23" s="38">
        <v>0</v>
      </c>
    </row>
    <row r="24" spans="1:4" s="16" customFormat="1" ht="15" customHeight="1" thickBot="1">
      <c r="A24" s="10" t="s">
        <v>16</v>
      </c>
      <c r="B24" s="41">
        <v>262</v>
      </c>
      <c r="C24" s="41">
        <v>9</v>
      </c>
      <c r="D24" s="41">
        <v>331</v>
      </c>
    </row>
  </sheetData>
  <sheetProtection/>
  <mergeCells count="3">
    <mergeCell ref="A1:D1"/>
    <mergeCell ref="A2:D2"/>
    <mergeCell ref="A4:A5"/>
  </mergeCells>
  <hyperlinks>
    <hyperlink ref="D3" location="Inicio!A1" display="Volver a Inicio"/>
  </hyperlinks>
  <printOptions/>
  <pageMargins left="0.48" right="0.44" top="1.43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/>
  <dimension ref="A1:G26"/>
  <sheetViews>
    <sheetView zoomScalePageLayoutView="0" workbookViewId="0" topLeftCell="A1">
      <selection activeCell="E4" sqref="E4:F4"/>
    </sheetView>
  </sheetViews>
  <sheetFormatPr defaultColWidth="11.421875" defaultRowHeight="12.75"/>
  <cols>
    <col min="1" max="1" width="25.57421875" style="11" bestFit="1" customWidth="1"/>
    <col min="2" max="2" width="20.8515625" style="11" customWidth="1"/>
    <col min="3" max="3" width="14.140625" style="11" customWidth="1"/>
    <col min="4" max="4" width="12.28125" style="11" customWidth="1"/>
    <col min="5" max="5" width="15.7109375" style="11" customWidth="1"/>
    <col min="6" max="16384" width="11.421875" style="11" customWidth="1"/>
  </cols>
  <sheetData>
    <row r="1" spans="1:6" s="31" customFormat="1" ht="14.25">
      <c r="A1" s="77" t="s">
        <v>46</v>
      </c>
      <c r="B1" s="77"/>
      <c r="C1" s="77"/>
      <c r="D1" s="77"/>
      <c r="E1" s="77"/>
      <c r="F1" s="77"/>
    </row>
    <row r="2" spans="1:7" s="31" customFormat="1" ht="14.25">
      <c r="A2" s="46"/>
      <c r="B2" s="46"/>
      <c r="C2" s="46"/>
      <c r="D2" s="46"/>
      <c r="E2" s="46"/>
      <c r="F2" s="46"/>
      <c r="G2" s="47"/>
    </row>
    <row r="3" spans="1:6" s="31" customFormat="1" ht="14.25">
      <c r="A3" s="78" t="s">
        <v>50</v>
      </c>
      <c r="B3" s="78"/>
      <c r="C3" s="78"/>
      <c r="D3" s="78"/>
      <c r="E3" s="78"/>
      <c r="F3" s="78"/>
    </row>
    <row r="4" spans="1:6" s="31" customFormat="1" ht="27.75" customHeight="1">
      <c r="A4" s="42"/>
      <c r="E4" s="61" t="s">
        <v>78</v>
      </c>
      <c r="F4" s="62"/>
    </row>
    <row r="5" s="31" customFormat="1" ht="14.25" customHeight="1">
      <c r="A5" s="66" t="s">
        <v>80</v>
      </c>
    </row>
    <row r="6" ht="12.75" customHeight="1">
      <c r="A6" s="67"/>
    </row>
    <row r="7" spans="2:6" s="18" customFormat="1" ht="18" customHeight="1">
      <c r="B7" s="81" t="s">
        <v>34</v>
      </c>
      <c r="C7" s="79" t="s">
        <v>35</v>
      </c>
      <c r="D7" s="80"/>
      <c r="E7" s="83" t="s">
        <v>55</v>
      </c>
      <c r="F7" s="81" t="s">
        <v>52</v>
      </c>
    </row>
    <row r="8" spans="2:6" s="18" customFormat="1" ht="30.75" customHeight="1">
      <c r="B8" s="82"/>
      <c r="C8" s="15" t="s">
        <v>36</v>
      </c>
      <c r="D8" s="15" t="s">
        <v>37</v>
      </c>
      <c r="E8" s="84"/>
      <c r="F8" s="82"/>
    </row>
    <row r="9" spans="1:6" s="16" customFormat="1" ht="15" customHeight="1">
      <c r="A9" s="8" t="s">
        <v>1</v>
      </c>
      <c r="B9" s="48">
        <v>499</v>
      </c>
      <c r="C9" s="48">
        <v>428</v>
      </c>
      <c r="D9" s="48">
        <v>950</v>
      </c>
      <c r="E9" s="48">
        <v>10</v>
      </c>
      <c r="F9" s="48">
        <v>74</v>
      </c>
    </row>
    <row r="10" spans="1:6" s="16" customFormat="1" ht="15" customHeight="1">
      <c r="A10" s="8" t="s">
        <v>2</v>
      </c>
      <c r="B10" s="48">
        <v>79</v>
      </c>
      <c r="C10" s="48">
        <v>52</v>
      </c>
      <c r="D10" s="48">
        <v>111</v>
      </c>
      <c r="E10" s="48">
        <v>1</v>
      </c>
      <c r="F10" s="48">
        <v>1</v>
      </c>
    </row>
    <row r="11" spans="1:6" s="16" customFormat="1" ht="15" customHeight="1">
      <c r="A11" s="8" t="s">
        <v>3</v>
      </c>
      <c r="B11" s="48">
        <v>68</v>
      </c>
      <c r="C11" s="48">
        <v>37</v>
      </c>
      <c r="D11" s="48">
        <v>60</v>
      </c>
      <c r="E11" s="48">
        <v>0</v>
      </c>
      <c r="F11" s="48">
        <v>4</v>
      </c>
    </row>
    <row r="12" spans="1:6" s="16" customFormat="1" ht="15" customHeight="1">
      <c r="A12" s="8" t="s">
        <v>74</v>
      </c>
      <c r="B12" s="48">
        <v>97</v>
      </c>
      <c r="C12" s="48">
        <v>42</v>
      </c>
      <c r="D12" s="48">
        <v>63</v>
      </c>
      <c r="E12" s="48">
        <v>0</v>
      </c>
      <c r="F12" s="48">
        <v>0</v>
      </c>
    </row>
    <row r="13" spans="1:6" s="16" customFormat="1" ht="15" customHeight="1">
      <c r="A13" s="8" t="s">
        <v>4</v>
      </c>
      <c r="B13" s="48">
        <v>100</v>
      </c>
      <c r="C13" s="48">
        <v>47</v>
      </c>
      <c r="D13" s="48">
        <v>103</v>
      </c>
      <c r="E13" s="48">
        <v>2</v>
      </c>
      <c r="F13" s="48">
        <v>4</v>
      </c>
    </row>
    <row r="14" spans="1:6" s="16" customFormat="1" ht="15" customHeight="1">
      <c r="A14" s="8" t="s">
        <v>5</v>
      </c>
      <c r="B14" s="48">
        <v>38</v>
      </c>
      <c r="C14" s="48">
        <v>26</v>
      </c>
      <c r="D14" s="48">
        <v>32</v>
      </c>
      <c r="E14" s="48">
        <v>0</v>
      </c>
      <c r="F14" s="48">
        <v>1</v>
      </c>
    </row>
    <row r="15" spans="1:6" s="16" customFormat="1" ht="15" customHeight="1">
      <c r="A15" s="8" t="s">
        <v>6</v>
      </c>
      <c r="B15" s="48">
        <v>111</v>
      </c>
      <c r="C15" s="48">
        <v>88</v>
      </c>
      <c r="D15" s="48">
        <v>119</v>
      </c>
      <c r="E15" s="48">
        <v>1</v>
      </c>
      <c r="F15" s="48">
        <v>3</v>
      </c>
    </row>
    <row r="16" spans="1:6" s="16" customFormat="1" ht="15" customHeight="1">
      <c r="A16" s="8" t="s">
        <v>7</v>
      </c>
      <c r="B16" s="48">
        <v>80</v>
      </c>
      <c r="C16" s="48">
        <v>117</v>
      </c>
      <c r="D16" s="48">
        <v>133</v>
      </c>
      <c r="E16" s="48">
        <v>0</v>
      </c>
      <c r="F16" s="48">
        <v>0</v>
      </c>
    </row>
    <row r="17" spans="1:6" s="16" customFormat="1" ht="15" customHeight="1">
      <c r="A17" s="8" t="s">
        <v>8</v>
      </c>
      <c r="B17" s="48">
        <v>340</v>
      </c>
      <c r="C17" s="48">
        <v>275</v>
      </c>
      <c r="D17" s="48">
        <v>694</v>
      </c>
      <c r="E17" s="48">
        <v>26</v>
      </c>
      <c r="F17" s="48">
        <v>11</v>
      </c>
    </row>
    <row r="18" spans="1:6" s="16" customFormat="1" ht="15" customHeight="1">
      <c r="A18" s="8" t="s">
        <v>75</v>
      </c>
      <c r="B18" s="48">
        <v>354</v>
      </c>
      <c r="C18" s="48">
        <v>230</v>
      </c>
      <c r="D18" s="48">
        <v>289</v>
      </c>
      <c r="E18" s="48">
        <v>20</v>
      </c>
      <c r="F18" s="48">
        <v>29</v>
      </c>
    </row>
    <row r="19" spans="1:6" s="16" customFormat="1" ht="15" customHeight="1">
      <c r="A19" s="8" t="s">
        <v>9</v>
      </c>
      <c r="B19" s="48">
        <v>65</v>
      </c>
      <c r="C19" s="48">
        <v>22</v>
      </c>
      <c r="D19" s="48">
        <v>28</v>
      </c>
      <c r="E19" s="48">
        <v>0</v>
      </c>
      <c r="F19" s="48">
        <v>4</v>
      </c>
    </row>
    <row r="20" spans="1:6" s="16" customFormat="1" ht="15" customHeight="1">
      <c r="A20" s="8" t="s">
        <v>10</v>
      </c>
      <c r="B20" s="48">
        <v>117</v>
      </c>
      <c r="C20" s="48">
        <v>103</v>
      </c>
      <c r="D20" s="48">
        <v>88</v>
      </c>
      <c r="E20" s="48">
        <v>0</v>
      </c>
      <c r="F20" s="48">
        <v>7</v>
      </c>
    </row>
    <row r="21" spans="1:6" s="16" customFormat="1" ht="15" customHeight="1">
      <c r="A21" s="8" t="s">
        <v>11</v>
      </c>
      <c r="B21" s="48">
        <v>346</v>
      </c>
      <c r="C21" s="48">
        <v>339</v>
      </c>
      <c r="D21" s="48">
        <v>546</v>
      </c>
      <c r="E21" s="48">
        <v>26</v>
      </c>
      <c r="F21" s="48">
        <v>65</v>
      </c>
    </row>
    <row r="22" spans="1:6" s="16" customFormat="1" ht="15" customHeight="1">
      <c r="A22" s="8" t="s">
        <v>12</v>
      </c>
      <c r="B22" s="48">
        <v>88</v>
      </c>
      <c r="C22" s="48">
        <v>26</v>
      </c>
      <c r="D22" s="48">
        <v>115</v>
      </c>
      <c r="E22" s="48">
        <v>0</v>
      </c>
      <c r="F22" s="48">
        <v>2</v>
      </c>
    </row>
    <row r="23" spans="1:6" s="16" customFormat="1" ht="15" customHeight="1">
      <c r="A23" s="8" t="s">
        <v>13</v>
      </c>
      <c r="B23" s="48">
        <v>55</v>
      </c>
      <c r="C23" s="48">
        <v>34</v>
      </c>
      <c r="D23" s="48">
        <v>23</v>
      </c>
      <c r="E23" s="48">
        <v>0</v>
      </c>
      <c r="F23" s="48">
        <v>3</v>
      </c>
    </row>
    <row r="24" spans="1:6" s="16" customFormat="1" ht="15" customHeight="1">
      <c r="A24" s="8" t="s">
        <v>14</v>
      </c>
      <c r="B24" s="48">
        <v>113</v>
      </c>
      <c r="C24" s="48">
        <v>87</v>
      </c>
      <c r="D24" s="48">
        <v>103</v>
      </c>
      <c r="E24" s="48">
        <v>0</v>
      </c>
      <c r="F24" s="48">
        <v>8</v>
      </c>
    </row>
    <row r="25" spans="1:6" s="16" customFormat="1" ht="15" customHeight="1" thickBot="1">
      <c r="A25" s="9" t="s">
        <v>15</v>
      </c>
      <c r="B25" s="48">
        <v>15</v>
      </c>
      <c r="C25" s="48">
        <v>18</v>
      </c>
      <c r="D25" s="48">
        <v>16</v>
      </c>
      <c r="E25" s="48">
        <v>0</v>
      </c>
      <c r="F25" s="48">
        <v>0</v>
      </c>
    </row>
    <row r="26" spans="1:6" s="16" customFormat="1" ht="15" customHeight="1" thickBot="1">
      <c r="A26" s="10" t="s">
        <v>16</v>
      </c>
      <c r="B26" s="41">
        <v>2565</v>
      </c>
      <c r="C26" s="41">
        <v>1971</v>
      </c>
      <c r="D26" s="41">
        <v>3473</v>
      </c>
      <c r="E26" s="17">
        <v>86</v>
      </c>
      <c r="F26" s="41">
        <v>216</v>
      </c>
    </row>
  </sheetData>
  <sheetProtection/>
  <mergeCells count="8">
    <mergeCell ref="E4:F4"/>
    <mergeCell ref="C7:D7"/>
    <mergeCell ref="B7:B8"/>
    <mergeCell ref="A1:F1"/>
    <mergeCell ref="A3:F3"/>
    <mergeCell ref="F7:F8"/>
    <mergeCell ref="E7:E8"/>
    <mergeCell ref="A5:A6"/>
  </mergeCells>
  <hyperlinks>
    <hyperlink ref="E4:F4" location="Inicio!A1" display="Volver a Inicio"/>
  </hyperlinks>
  <printOptions/>
  <pageMargins left="1.39" right="0" top="0.79" bottom="0.1968503937007874" header="0" footer="0"/>
  <pageSetup horizontalDpi="600" verticalDpi="600" orientation="landscape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2018-06-01T10:35:09Z</cp:lastPrinted>
  <dcterms:created xsi:type="dcterms:W3CDTF">2005-11-02T13:09:17Z</dcterms:created>
  <dcterms:modified xsi:type="dcterms:W3CDTF">2018-09-27T09:30:43Z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